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érie\Documents\CHAMPIONNAT HG 3 JEUNES\2025\"/>
    </mc:Choice>
  </mc:AlternateContent>
  <xr:revisionPtr revIDLastSave="0" documentId="8_{18620F07-CF9F-461E-B34D-81A0F2618B7F}" xr6:coauthVersionLast="47" xr6:coauthVersionMax="47" xr10:uidLastSave="{00000000-0000-0000-0000-000000000000}"/>
  <bookViews>
    <workbookView xWindow="-120" yWindow="-120" windowWidth="29040" windowHeight="15720" activeTab="1" xr2:uid="{7AB87073-B180-421B-87CA-00B19E428B5E}"/>
  </bookViews>
  <sheets>
    <sheet name="Source" sheetId="5" r:id="rId1"/>
    <sheet name="Form Inscriptions tripl MINIMES" sheetId="3" r:id="rId2"/>
    <sheet name="Form Inscriptions tripl CADETS " sheetId="4" r:id="rId3"/>
    <sheet name="Form Inscriptions tripl JUNIORS" sheetId="1" r:id="rId4"/>
  </sheets>
  <definedNames>
    <definedName name="_xlnm.Print_Area" localSheetId="2">'Form Inscriptions tripl CADETS '!$A$1:$F$43</definedName>
    <definedName name="_xlnm.Print_Area" localSheetId="3">'Form Inscriptions tripl JUNIORS'!$A$1:$F$41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B31" i="4"/>
  <c r="B31" i="1"/>
  <c r="B28" i="1"/>
  <c r="B27" i="1"/>
  <c r="B26" i="1"/>
  <c r="B25" i="1"/>
  <c r="B24" i="1"/>
  <c r="B23" i="1"/>
  <c r="B22" i="1"/>
  <c r="B21" i="1"/>
  <c r="B20" i="1"/>
  <c r="B19" i="1"/>
  <c r="B18" i="1"/>
  <c r="B17" i="1"/>
  <c r="B28" i="4"/>
  <c r="B27" i="4"/>
  <c r="B26" i="4"/>
  <c r="B25" i="4"/>
  <c r="B24" i="4"/>
  <c r="B23" i="4"/>
  <c r="B22" i="4"/>
  <c r="B21" i="4"/>
  <c r="B20" i="4"/>
  <c r="B19" i="4"/>
  <c r="B18" i="4"/>
  <c r="B17" i="4"/>
  <c r="B28" i="3"/>
  <c r="B27" i="3"/>
  <c r="B26" i="3"/>
  <c r="B25" i="3"/>
  <c r="B24" i="3"/>
  <c r="B23" i="3"/>
  <c r="B20" i="3"/>
  <c r="B21" i="3"/>
  <c r="B22" i="3"/>
  <c r="B19" i="3"/>
  <c r="B18" i="3"/>
  <c r="B17" i="3"/>
  <c r="H3" i="5"/>
  <c r="I3" i="5"/>
  <c r="J3" i="5"/>
  <c r="H4" i="5"/>
  <c r="I4" i="5"/>
  <c r="J4" i="5"/>
  <c r="H5" i="5"/>
  <c r="I5" i="5"/>
  <c r="J5" i="5"/>
  <c r="H6" i="5"/>
  <c r="I6" i="5"/>
  <c r="J6" i="5"/>
  <c r="H7" i="5"/>
  <c r="I7" i="5"/>
  <c r="J7" i="5"/>
  <c r="H8" i="5"/>
  <c r="I8" i="5"/>
  <c r="J8" i="5"/>
  <c r="H9" i="5"/>
  <c r="I9" i="5"/>
  <c r="J9" i="5"/>
  <c r="H10" i="5"/>
  <c r="I10" i="5"/>
  <c r="J10" i="5"/>
  <c r="H11" i="5"/>
  <c r="I11" i="5"/>
  <c r="J11" i="5"/>
  <c r="H12" i="5"/>
  <c r="I12" i="5"/>
  <c r="J12" i="5"/>
  <c r="H13" i="5"/>
  <c r="I13" i="5"/>
  <c r="J13" i="5"/>
  <c r="H14" i="5"/>
  <c r="I14" i="5"/>
  <c r="J14" i="5"/>
  <c r="H15" i="5"/>
  <c r="I15" i="5"/>
  <c r="J15" i="5"/>
  <c r="H16" i="5"/>
  <c r="I16" i="5"/>
  <c r="J16" i="5"/>
  <c r="H17" i="5"/>
  <c r="I17" i="5"/>
  <c r="J17" i="5"/>
  <c r="H18" i="5"/>
  <c r="I18" i="5"/>
  <c r="J18" i="5"/>
  <c r="H19" i="5"/>
  <c r="I19" i="5"/>
  <c r="J19" i="5"/>
  <c r="H20" i="5"/>
  <c r="I20" i="5"/>
  <c r="J20" i="5"/>
  <c r="H21" i="5"/>
  <c r="I21" i="5"/>
  <c r="J21" i="5"/>
  <c r="H22" i="5"/>
  <c r="I22" i="5"/>
  <c r="J22" i="5"/>
  <c r="H23" i="5"/>
  <c r="I23" i="5"/>
  <c r="J23" i="5"/>
  <c r="H24" i="5"/>
  <c r="I24" i="5"/>
  <c r="J24" i="5"/>
  <c r="H25" i="5"/>
  <c r="I25" i="5"/>
  <c r="J25" i="5"/>
  <c r="H26" i="5"/>
  <c r="I26" i="5"/>
  <c r="J26" i="5"/>
  <c r="H27" i="5"/>
  <c r="I27" i="5"/>
  <c r="J27" i="5"/>
  <c r="H28" i="5"/>
  <c r="I28" i="5"/>
  <c r="J28" i="5"/>
  <c r="H29" i="5"/>
  <c r="I29" i="5"/>
  <c r="J29" i="5"/>
  <c r="H30" i="5"/>
  <c r="I30" i="5"/>
  <c r="J30" i="5"/>
  <c r="H31" i="5"/>
  <c r="I31" i="5"/>
  <c r="J31" i="5"/>
  <c r="H32" i="5"/>
  <c r="I32" i="5"/>
  <c r="J32" i="5"/>
  <c r="H33" i="5"/>
  <c r="I33" i="5"/>
  <c r="J33" i="5"/>
  <c r="H34" i="5"/>
  <c r="I34" i="5"/>
  <c r="J34" i="5"/>
  <c r="H35" i="5"/>
  <c r="I35" i="5"/>
  <c r="J35" i="5"/>
  <c r="H36" i="5"/>
  <c r="I36" i="5"/>
  <c r="J36" i="5"/>
  <c r="H37" i="5"/>
  <c r="I37" i="5"/>
  <c r="J37" i="5"/>
  <c r="H38" i="5"/>
  <c r="I38" i="5"/>
  <c r="J38" i="5"/>
  <c r="H39" i="5"/>
  <c r="I39" i="5"/>
  <c r="J39" i="5"/>
  <c r="H40" i="5"/>
  <c r="I40" i="5"/>
  <c r="J40" i="5"/>
  <c r="H41" i="5"/>
  <c r="I41" i="5"/>
  <c r="J41" i="5"/>
  <c r="H42" i="5"/>
  <c r="I42" i="5"/>
  <c r="J42" i="5"/>
  <c r="H43" i="5"/>
  <c r="I43" i="5"/>
  <c r="J43" i="5"/>
  <c r="H44" i="5"/>
  <c r="I44" i="5"/>
  <c r="J44" i="5"/>
  <c r="H45" i="5"/>
  <c r="I45" i="5"/>
  <c r="J45" i="5"/>
  <c r="H46" i="5"/>
  <c r="I46" i="5"/>
  <c r="J46" i="5"/>
  <c r="H47" i="5"/>
  <c r="I47" i="5"/>
  <c r="J47" i="5"/>
  <c r="H48" i="5"/>
  <c r="I48" i="5"/>
  <c r="J48" i="5"/>
  <c r="H49" i="5"/>
  <c r="I49" i="5"/>
  <c r="J49" i="5"/>
  <c r="H50" i="5"/>
  <c r="I50" i="5"/>
  <c r="J50" i="5"/>
  <c r="H51" i="5"/>
  <c r="I51" i="5"/>
  <c r="J51" i="5"/>
  <c r="H52" i="5"/>
  <c r="I52" i="5"/>
  <c r="J52" i="5"/>
  <c r="H53" i="5"/>
  <c r="I53" i="5"/>
  <c r="J53" i="5"/>
  <c r="H54" i="5"/>
  <c r="I54" i="5"/>
  <c r="J54" i="5"/>
  <c r="H55" i="5"/>
  <c r="I55" i="5"/>
  <c r="J55" i="5"/>
  <c r="H56" i="5"/>
  <c r="I56" i="5"/>
  <c r="J56" i="5"/>
  <c r="H57" i="5"/>
  <c r="I57" i="5"/>
  <c r="J57" i="5"/>
  <c r="H58" i="5"/>
  <c r="I58" i="5"/>
  <c r="J58" i="5"/>
  <c r="H59" i="5"/>
  <c r="I59" i="5"/>
  <c r="J59" i="5"/>
  <c r="H60" i="5"/>
  <c r="I60" i="5"/>
  <c r="J60" i="5"/>
  <c r="H61" i="5"/>
  <c r="I61" i="5"/>
  <c r="J61" i="5"/>
  <c r="H62" i="5"/>
  <c r="I62" i="5"/>
  <c r="J62" i="5"/>
  <c r="H63" i="5"/>
  <c r="I63" i="5"/>
  <c r="J63" i="5"/>
  <c r="H64" i="5"/>
  <c r="I64" i="5"/>
  <c r="J64" i="5"/>
  <c r="H65" i="5"/>
  <c r="I65" i="5"/>
  <c r="J65" i="5"/>
  <c r="H66" i="5"/>
  <c r="I66" i="5"/>
  <c r="J66" i="5"/>
  <c r="H67" i="5"/>
  <c r="I67" i="5"/>
  <c r="J67" i="5"/>
  <c r="H68" i="5"/>
  <c r="I68" i="5"/>
  <c r="J68" i="5"/>
  <c r="H69" i="5"/>
  <c r="I69" i="5"/>
  <c r="J69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H83" i="5"/>
  <c r="I83" i="5"/>
  <c r="J83" i="5"/>
  <c r="H84" i="5"/>
  <c r="I84" i="5"/>
  <c r="J84" i="5"/>
  <c r="H85" i="5"/>
  <c r="I85" i="5"/>
  <c r="J85" i="5"/>
  <c r="H86" i="5"/>
  <c r="I86" i="5"/>
  <c r="J86" i="5"/>
  <c r="H87" i="5"/>
  <c r="I87" i="5"/>
  <c r="J87" i="5"/>
  <c r="H88" i="5"/>
  <c r="I88" i="5"/>
  <c r="J88" i="5"/>
  <c r="H89" i="5"/>
  <c r="I89" i="5"/>
  <c r="J89" i="5"/>
  <c r="H90" i="5"/>
  <c r="I90" i="5"/>
  <c r="J90" i="5"/>
  <c r="H91" i="5"/>
  <c r="I91" i="5"/>
  <c r="J91" i="5"/>
  <c r="H92" i="5"/>
  <c r="I92" i="5"/>
  <c r="J92" i="5"/>
  <c r="H93" i="5"/>
  <c r="I93" i="5"/>
  <c r="J93" i="5"/>
  <c r="H94" i="5"/>
  <c r="I94" i="5"/>
  <c r="J94" i="5"/>
  <c r="H95" i="5"/>
  <c r="I95" i="5"/>
  <c r="J95" i="5"/>
  <c r="H96" i="5"/>
  <c r="I96" i="5"/>
  <c r="J96" i="5"/>
  <c r="H97" i="5"/>
  <c r="I97" i="5"/>
  <c r="J97" i="5"/>
  <c r="H98" i="5"/>
  <c r="I98" i="5"/>
  <c r="J98" i="5"/>
  <c r="H99" i="5"/>
  <c r="I99" i="5"/>
  <c r="J99" i="5"/>
  <c r="H100" i="5"/>
  <c r="I100" i="5"/>
  <c r="J100" i="5"/>
  <c r="H101" i="5"/>
  <c r="I101" i="5"/>
  <c r="J101" i="5"/>
  <c r="H102" i="5"/>
  <c r="I102" i="5"/>
  <c r="J102" i="5"/>
  <c r="H103" i="5"/>
  <c r="I103" i="5"/>
  <c r="J103" i="5"/>
  <c r="H104" i="5"/>
  <c r="I104" i="5"/>
  <c r="J104" i="5"/>
  <c r="H105" i="5"/>
  <c r="I105" i="5"/>
  <c r="J105" i="5"/>
  <c r="H106" i="5"/>
  <c r="I106" i="5"/>
  <c r="J106" i="5"/>
  <c r="H107" i="5"/>
  <c r="I107" i="5"/>
  <c r="J107" i="5"/>
  <c r="H108" i="5"/>
  <c r="I108" i="5"/>
  <c r="J108" i="5"/>
  <c r="H109" i="5"/>
  <c r="I109" i="5"/>
  <c r="J109" i="5"/>
  <c r="H110" i="5"/>
  <c r="I110" i="5"/>
  <c r="J110" i="5"/>
  <c r="H111" i="5"/>
  <c r="I111" i="5"/>
  <c r="J111" i="5"/>
  <c r="H112" i="5"/>
  <c r="I112" i="5"/>
  <c r="J112" i="5"/>
  <c r="H113" i="5"/>
  <c r="I113" i="5"/>
  <c r="J113" i="5"/>
  <c r="H114" i="5"/>
  <c r="I114" i="5"/>
  <c r="J114" i="5"/>
  <c r="H115" i="5"/>
  <c r="I115" i="5"/>
  <c r="J115" i="5"/>
  <c r="H116" i="5"/>
  <c r="I116" i="5"/>
  <c r="J116" i="5"/>
  <c r="H117" i="5"/>
  <c r="I117" i="5"/>
  <c r="J117" i="5"/>
  <c r="H118" i="5"/>
  <c r="I118" i="5"/>
  <c r="J118" i="5"/>
  <c r="H119" i="5"/>
  <c r="I119" i="5"/>
  <c r="J119" i="5"/>
  <c r="H120" i="5"/>
  <c r="I120" i="5"/>
  <c r="J120" i="5"/>
  <c r="H121" i="5"/>
  <c r="I121" i="5"/>
  <c r="J121" i="5"/>
  <c r="H122" i="5"/>
  <c r="I122" i="5"/>
  <c r="J122" i="5"/>
  <c r="H123" i="5"/>
  <c r="I123" i="5"/>
  <c r="J123" i="5"/>
  <c r="H124" i="5"/>
  <c r="I124" i="5"/>
  <c r="J124" i="5"/>
  <c r="H125" i="5"/>
  <c r="I125" i="5"/>
  <c r="J125" i="5"/>
  <c r="H126" i="5"/>
  <c r="I126" i="5"/>
  <c r="J126" i="5"/>
  <c r="H127" i="5"/>
  <c r="I127" i="5"/>
  <c r="J127" i="5"/>
  <c r="H128" i="5"/>
  <c r="I128" i="5"/>
  <c r="J128" i="5"/>
  <c r="H129" i="5"/>
  <c r="I129" i="5"/>
  <c r="J129" i="5"/>
  <c r="H130" i="5"/>
  <c r="I130" i="5"/>
  <c r="J130" i="5"/>
  <c r="H131" i="5"/>
  <c r="I131" i="5"/>
  <c r="J131" i="5"/>
  <c r="H132" i="5"/>
  <c r="I132" i="5"/>
  <c r="J132" i="5"/>
  <c r="H133" i="5"/>
  <c r="I133" i="5"/>
  <c r="J133" i="5"/>
  <c r="H134" i="5"/>
  <c r="I134" i="5"/>
  <c r="J134" i="5"/>
  <c r="H135" i="5"/>
  <c r="I135" i="5"/>
  <c r="J135" i="5"/>
  <c r="H136" i="5"/>
  <c r="I136" i="5"/>
  <c r="J136" i="5"/>
  <c r="H137" i="5"/>
  <c r="I137" i="5"/>
  <c r="J137" i="5"/>
  <c r="H138" i="5"/>
  <c r="I138" i="5"/>
  <c r="J138" i="5"/>
  <c r="H139" i="5"/>
  <c r="I139" i="5"/>
  <c r="J139" i="5"/>
  <c r="H140" i="5"/>
  <c r="I140" i="5"/>
  <c r="J140" i="5"/>
  <c r="H141" i="5"/>
  <c r="I141" i="5"/>
  <c r="J141" i="5"/>
  <c r="H142" i="5"/>
  <c r="I142" i="5"/>
  <c r="J142" i="5"/>
  <c r="H143" i="5"/>
  <c r="I143" i="5"/>
  <c r="J143" i="5"/>
  <c r="H144" i="5"/>
  <c r="I144" i="5"/>
  <c r="J144" i="5"/>
  <c r="H145" i="5"/>
  <c r="I145" i="5"/>
  <c r="J145" i="5"/>
  <c r="H146" i="5"/>
  <c r="I146" i="5"/>
  <c r="J146" i="5"/>
  <c r="H147" i="5"/>
  <c r="I147" i="5"/>
  <c r="J147" i="5"/>
  <c r="H148" i="5"/>
  <c r="I148" i="5"/>
  <c r="J148" i="5"/>
  <c r="H149" i="5"/>
  <c r="I149" i="5"/>
  <c r="J149" i="5"/>
  <c r="H150" i="5"/>
  <c r="I150" i="5"/>
  <c r="J150" i="5"/>
  <c r="H151" i="5"/>
  <c r="I151" i="5"/>
  <c r="J151" i="5"/>
  <c r="H152" i="5"/>
  <c r="I152" i="5"/>
  <c r="J152" i="5"/>
  <c r="H153" i="5"/>
  <c r="I153" i="5"/>
  <c r="J153" i="5"/>
  <c r="H154" i="5"/>
  <c r="I154" i="5"/>
  <c r="J154" i="5"/>
  <c r="H155" i="5"/>
  <c r="I155" i="5"/>
  <c r="J155" i="5"/>
  <c r="H156" i="5"/>
  <c r="I156" i="5"/>
  <c r="J156" i="5"/>
  <c r="H157" i="5"/>
  <c r="I157" i="5"/>
  <c r="J157" i="5"/>
  <c r="H158" i="5"/>
  <c r="I158" i="5"/>
  <c r="J158" i="5"/>
  <c r="H159" i="5"/>
  <c r="I159" i="5"/>
  <c r="J159" i="5"/>
  <c r="H160" i="5"/>
  <c r="I160" i="5"/>
  <c r="J160" i="5"/>
  <c r="H161" i="5"/>
  <c r="I161" i="5"/>
  <c r="J161" i="5"/>
  <c r="H162" i="5"/>
  <c r="I162" i="5"/>
  <c r="J162" i="5"/>
  <c r="H163" i="5"/>
  <c r="I163" i="5"/>
  <c r="J163" i="5"/>
  <c r="H164" i="5"/>
  <c r="I164" i="5"/>
  <c r="J164" i="5"/>
  <c r="H165" i="5"/>
  <c r="I165" i="5"/>
  <c r="J165" i="5"/>
  <c r="H166" i="5"/>
  <c r="I166" i="5"/>
  <c r="J166" i="5"/>
  <c r="H167" i="5"/>
  <c r="I167" i="5"/>
  <c r="J167" i="5"/>
  <c r="H168" i="5"/>
  <c r="I168" i="5"/>
  <c r="J168" i="5"/>
  <c r="H169" i="5"/>
  <c r="I169" i="5"/>
  <c r="J169" i="5"/>
  <c r="H170" i="5"/>
  <c r="I170" i="5"/>
  <c r="J170" i="5"/>
  <c r="H171" i="5"/>
  <c r="I171" i="5"/>
  <c r="J171" i="5"/>
  <c r="H172" i="5"/>
  <c r="I172" i="5"/>
  <c r="J172" i="5"/>
  <c r="H173" i="5"/>
  <c r="I173" i="5"/>
  <c r="J173" i="5"/>
  <c r="H174" i="5"/>
  <c r="I174" i="5"/>
  <c r="J174" i="5"/>
  <c r="H175" i="5"/>
  <c r="I175" i="5"/>
  <c r="J175" i="5"/>
  <c r="H176" i="5"/>
  <c r="I176" i="5"/>
  <c r="J176" i="5"/>
  <c r="H177" i="5"/>
  <c r="I177" i="5"/>
  <c r="J177" i="5"/>
  <c r="H178" i="5"/>
  <c r="I178" i="5"/>
  <c r="J178" i="5"/>
  <c r="H179" i="5"/>
  <c r="I179" i="5"/>
  <c r="J179" i="5"/>
  <c r="H180" i="5"/>
  <c r="I180" i="5"/>
  <c r="J180" i="5"/>
  <c r="H181" i="5"/>
  <c r="I181" i="5"/>
  <c r="J181" i="5"/>
  <c r="H182" i="5"/>
  <c r="I182" i="5"/>
  <c r="J182" i="5"/>
  <c r="H183" i="5"/>
  <c r="I183" i="5"/>
  <c r="J183" i="5"/>
  <c r="H184" i="5"/>
  <c r="I184" i="5"/>
  <c r="J184" i="5"/>
  <c r="H185" i="5"/>
  <c r="I185" i="5"/>
  <c r="J185" i="5"/>
  <c r="H186" i="5"/>
  <c r="I186" i="5"/>
  <c r="J186" i="5"/>
  <c r="H187" i="5"/>
  <c r="I187" i="5"/>
  <c r="J187" i="5"/>
  <c r="H188" i="5"/>
  <c r="I188" i="5"/>
  <c r="J188" i="5"/>
  <c r="H189" i="5"/>
  <c r="I189" i="5"/>
  <c r="J189" i="5"/>
  <c r="H190" i="5"/>
  <c r="I190" i="5"/>
  <c r="J190" i="5"/>
  <c r="H191" i="5"/>
  <c r="I191" i="5"/>
  <c r="J191" i="5"/>
  <c r="H192" i="5"/>
  <c r="I192" i="5"/>
  <c r="J192" i="5"/>
  <c r="H193" i="5"/>
  <c r="I193" i="5"/>
  <c r="J193" i="5"/>
  <c r="H194" i="5"/>
  <c r="I194" i="5"/>
  <c r="J194" i="5"/>
  <c r="H195" i="5"/>
  <c r="I195" i="5"/>
  <c r="J195" i="5"/>
  <c r="H196" i="5"/>
  <c r="I196" i="5"/>
  <c r="J196" i="5"/>
  <c r="H197" i="5"/>
  <c r="I197" i="5"/>
  <c r="J197" i="5"/>
  <c r="H198" i="5"/>
  <c r="I198" i="5"/>
  <c r="J198" i="5"/>
  <c r="H199" i="5"/>
  <c r="I199" i="5"/>
  <c r="J199" i="5"/>
  <c r="H200" i="5"/>
  <c r="I200" i="5"/>
  <c r="J200" i="5"/>
  <c r="H201" i="5"/>
  <c r="I201" i="5"/>
  <c r="J201" i="5"/>
  <c r="H202" i="5"/>
  <c r="I202" i="5"/>
  <c r="J202" i="5"/>
  <c r="H203" i="5"/>
  <c r="I203" i="5"/>
  <c r="J203" i="5"/>
  <c r="H204" i="5"/>
  <c r="I204" i="5"/>
  <c r="J204" i="5"/>
  <c r="H205" i="5"/>
  <c r="I205" i="5"/>
  <c r="J205" i="5"/>
  <c r="H206" i="5"/>
  <c r="I206" i="5"/>
  <c r="J206" i="5"/>
  <c r="H207" i="5"/>
  <c r="I207" i="5"/>
  <c r="J207" i="5"/>
  <c r="H208" i="5"/>
  <c r="I208" i="5"/>
  <c r="J208" i="5"/>
  <c r="H209" i="5"/>
  <c r="I209" i="5"/>
  <c r="J209" i="5"/>
  <c r="H210" i="5"/>
  <c r="I210" i="5"/>
  <c r="J210" i="5"/>
  <c r="H211" i="5"/>
  <c r="I211" i="5"/>
  <c r="J211" i="5"/>
  <c r="H212" i="5"/>
  <c r="I212" i="5"/>
  <c r="J212" i="5"/>
  <c r="H213" i="5"/>
  <c r="I213" i="5"/>
  <c r="J213" i="5"/>
  <c r="H214" i="5"/>
  <c r="I214" i="5"/>
  <c r="J214" i="5"/>
  <c r="H215" i="5"/>
  <c r="I215" i="5"/>
  <c r="J215" i="5"/>
  <c r="H216" i="5"/>
  <c r="I216" i="5"/>
  <c r="J216" i="5"/>
  <c r="H217" i="5"/>
  <c r="I217" i="5"/>
  <c r="J217" i="5"/>
  <c r="H218" i="5"/>
  <c r="I218" i="5"/>
  <c r="J218" i="5"/>
  <c r="H219" i="5"/>
  <c r="I219" i="5"/>
  <c r="J219" i="5"/>
  <c r="H220" i="5"/>
  <c r="I220" i="5"/>
  <c r="J220" i="5"/>
  <c r="H221" i="5"/>
  <c r="I221" i="5"/>
  <c r="J221" i="5"/>
  <c r="H222" i="5"/>
  <c r="I222" i="5"/>
  <c r="J222" i="5"/>
  <c r="H223" i="5"/>
  <c r="I223" i="5"/>
  <c r="J223" i="5"/>
  <c r="H224" i="5"/>
  <c r="I224" i="5"/>
  <c r="J224" i="5"/>
  <c r="H225" i="5"/>
  <c r="I225" i="5"/>
  <c r="J225" i="5"/>
  <c r="H226" i="5"/>
  <c r="I226" i="5"/>
  <c r="J226" i="5"/>
  <c r="H227" i="5"/>
  <c r="I227" i="5"/>
  <c r="J227" i="5"/>
  <c r="H228" i="5"/>
  <c r="I228" i="5"/>
  <c r="J228" i="5"/>
  <c r="H229" i="5"/>
  <c r="I229" i="5"/>
  <c r="J229" i="5"/>
  <c r="H230" i="5"/>
  <c r="I230" i="5"/>
  <c r="J230" i="5"/>
  <c r="H231" i="5"/>
  <c r="I231" i="5"/>
  <c r="J231" i="5"/>
  <c r="H232" i="5"/>
  <c r="I232" i="5"/>
  <c r="J232" i="5"/>
  <c r="H233" i="5"/>
  <c r="I233" i="5"/>
  <c r="J233" i="5"/>
  <c r="H234" i="5"/>
  <c r="I234" i="5"/>
  <c r="J234" i="5"/>
  <c r="H235" i="5"/>
  <c r="I235" i="5"/>
  <c r="J235" i="5"/>
  <c r="H236" i="5"/>
  <c r="I236" i="5"/>
  <c r="J236" i="5"/>
  <c r="H237" i="5"/>
  <c r="I237" i="5"/>
  <c r="J237" i="5"/>
  <c r="H238" i="5"/>
  <c r="I238" i="5"/>
  <c r="J238" i="5"/>
  <c r="H239" i="5"/>
  <c r="I239" i="5"/>
  <c r="J239" i="5"/>
  <c r="H240" i="5"/>
  <c r="I240" i="5"/>
  <c r="J240" i="5"/>
  <c r="H241" i="5"/>
  <c r="I241" i="5"/>
  <c r="J241" i="5"/>
  <c r="H242" i="5"/>
  <c r="I242" i="5"/>
  <c r="J242" i="5"/>
  <c r="H243" i="5"/>
  <c r="I243" i="5"/>
  <c r="J243" i="5"/>
  <c r="H244" i="5"/>
  <c r="I244" i="5"/>
  <c r="J244" i="5"/>
  <c r="H245" i="5"/>
  <c r="I245" i="5"/>
  <c r="J245" i="5"/>
  <c r="H246" i="5"/>
  <c r="I246" i="5"/>
  <c r="J246" i="5"/>
  <c r="H247" i="5"/>
  <c r="I247" i="5"/>
  <c r="J247" i="5"/>
  <c r="H248" i="5"/>
  <c r="I248" i="5"/>
  <c r="J248" i="5"/>
  <c r="H249" i="5"/>
  <c r="I249" i="5"/>
  <c r="J249" i="5"/>
  <c r="H250" i="5"/>
  <c r="I250" i="5"/>
  <c r="J250" i="5"/>
  <c r="H251" i="5"/>
  <c r="I251" i="5"/>
  <c r="J251" i="5"/>
  <c r="H252" i="5"/>
  <c r="I252" i="5"/>
  <c r="J252" i="5"/>
  <c r="H253" i="5"/>
  <c r="I253" i="5"/>
  <c r="J253" i="5"/>
  <c r="H254" i="5"/>
  <c r="I254" i="5"/>
  <c r="J254" i="5"/>
  <c r="H255" i="5"/>
  <c r="I255" i="5"/>
  <c r="J255" i="5"/>
  <c r="H256" i="5"/>
  <c r="I256" i="5"/>
  <c r="J256" i="5"/>
  <c r="H257" i="5"/>
  <c r="I257" i="5"/>
  <c r="J257" i="5"/>
  <c r="H258" i="5"/>
  <c r="I258" i="5"/>
  <c r="J258" i="5"/>
  <c r="H259" i="5"/>
  <c r="I259" i="5"/>
  <c r="J259" i="5"/>
  <c r="H260" i="5"/>
  <c r="I260" i="5"/>
  <c r="J260" i="5"/>
  <c r="H261" i="5"/>
  <c r="I261" i="5"/>
  <c r="J261" i="5"/>
  <c r="H262" i="5"/>
  <c r="I262" i="5"/>
  <c r="J262" i="5"/>
  <c r="H263" i="5"/>
  <c r="I263" i="5"/>
  <c r="J263" i="5"/>
  <c r="H264" i="5"/>
  <c r="I264" i="5"/>
  <c r="J264" i="5"/>
  <c r="H265" i="5"/>
  <c r="I265" i="5"/>
  <c r="J265" i="5"/>
  <c r="H266" i="5"/>
  <c r="I266" i="5"/>
  <c r="J266" i="5"/>
  <c r="H267" i="5"/>
  <c r="I267" i="5"/>
  <c r="J267" i="5"/>
  <c r="H268" i="5"/>
  <c r="I268" i="5"/>
  <c r="J268" i="5"/>
  <c r="H269" i="5"/>
  <c r="I269" i="5"/>
  <c r="J269" i="5"/>
  <c r="H270" i="5"/>
  <c r="I270" i="5"/>
  <c r="J270" i="5"/>
  <c r="H271" i="5"/>
  <c r="I271" i="5"/>
  <c r="J271" i="5"/>
  <c r="H272" i="5"/>
  <c r="I272" i="5"/>
  <c r="J272" i="5"/>
  <c r="H273" i="5"/>
  <c r="I273" i="5"/>
  <c r="J273" i="5"/>
  <c r="H274" i="5"/>
  <c r="I274" i="5"/>
  <c r="J274" i="5"/>
  <c r="H275" i="5"/>
  <c r="I275" i="5"/>
  <c r="J275" i="5"/>
  <c r="H276" i="5"/>
  <c r="I276" i="5"/>
  <c r="J276" i="5"/>
  <c r="H277" i="5"/>
  <c r="I277" i="5"/>
  <c r="J277" i="5"/>
  <c r="H278" i="5"/>
  <c r="I278" i="5"/>
  <c r="J278" i="5"/>
  <c r="H279" i="5"/>
  <c r="I279" i="5"/>
  <c r="J279" i="5"/>
  <c r="H280" i="5"/>
  <c r="I280" i="5"/>
  <c r="J280" i="5"/>
  <c r="H281" i="5"/>
  <c r="I281" i="5"/>
  <c r="J281" i="5"/>
  <c r="H282" i="5"/>
  <c r="I282" i="5"/>
  <c r="J282" i="5"/>
  <c r="H283" i="5"/>
  <c r="I283" i="5"/>
  <c r="J283" i="5"/>
  <c r="H284" i="5"/>
  <c r="I284" i="5"/>
  <c r="J284" i="5"/>
  <c r="H285" i="5"/>
  <c r="I285" i="5"/>
  <c r="J285" i="5"/>
  <c r="H286" i="5"/>
  <c r="I286" i="5"/>
  <c r="J286" i="5"/>
  <c r="H287" i="5"/>
  <c r="I287" i="5"/>
  <c r="J287" i="5"/>
  <c r="H288" i="5"/>
  <c r="I288" i="5"/>
  <c r="J288" i="5"/>
  <c r="H289" i="5"/>
  <c r="I289" i="5"/>
  <c r="J289" i="5"/>
  <c r="H290" i="5"/>
  <c r="I290" i="5"/>
  <c r="J290" i="5"/>
  <c r="H291" i="5"/>
  <c r="I291" i="5"/>
  <c r="J291" i="5"/>
  <c r="H292" i="5"/>
  <c r="I292" i="5"/>
  <c r="J292" i="5"/>
  <c r="H293" i="5"/>
  <c r="I293" i="5"/>
  <c r="J293" i="5"/>
  <c r="H294" i="5"/>
  <c r="I294" i="5"/>
  <c r="J294" i="5"/>
  <c r="H295" i="5"/>
  <c r="I295" i="5"/>
  <c r="J295" i="5"/>
  <c r="H296" i="5"/>
  <c r="I296" i="5"/>
  <c r="J296" i="5"/>
  <c r="H297" i="5"/>
  <c r="I297" i="5"/>
  <c r="J297" i="5"/>
  <c r="H298" i="5"/>
  <c r="I298" i="5"/>
  <c r="J298" i="5"/>
  <c r="H299" i="5"/>
  <c r="I299" i="5"/>
  <c r="J299" i="5"/>
  <c r="H300" i="5"/>
  <c r="I300" i="5"/>
  <c r="J300" i="5"/>
  <c r="H301" i="5"/>
  <c r="I301" i="5"/>
  <c r="J301" i="5"/>
  <c r="H302" i="5"/>
  <c r="I302" i="5"/>
  <c r="J302" i="5"/>
  <c r="H303" i="5"/>
  <c r="I303" i="5"/>
  <c r="J303" i="5"/>
  <c r="H304" i="5"/>
  <c r="I304" i="5"/>
  <c r="J304" i="5"/>
  <c r="H305" i="5"/>
  <c r="I305" i="5"/>
  <c r="J305" i="5"/>
  <c r="H306" i="5"/>
  <c r="I306" i="5"/>
  <c r="J306" i="5"/>
  <c r="H307" i="5"/>
  <c r="I307" i="5"/>
  <c r="J307" i="5"/>
  <c r="H308" i="5"/>
  <c r="I308" i="5"/>
  <c r="J308" i="5"/>
  <c r="H309" i="5"/>
  <c r="I309" i="5"/>
  <c r="J309" i="5"/>
  <c r="H310" i="5"/>
  <c r="I310" i="5"/>
  <c r="J310" i="5"/>
  <c r="H311" i="5"/>
  <c r="I311" i="5"/>
  <c r="J311" i="5"/>
  <c r="H312" i="5"/>
  <c r="I312" i="5"/>
  <c r="J312" i="5"/>
  <c r="H313" i="5"/>
  <c r="I313" i="5"/>
  <c r="J313" i="5"/>
  <c r="H314" i="5"/>
  <c r="I314" i="5"/>
  <c r="J314" i="5"/>
  <c r="H315" i="5"/>
  <c r="I315" i="5"/>
  <c r="J315" i="5"/>
  <c r="H316" i="5"/>
  <c r="I316" i="5"/>
  <c r="J316" i="5"/>
  <c r="H317" i="5"/>
  <c r="I317" i="5"/>
  <c r="J317" i="5"/>
  <c r="H318" i="5"/>
  <c r="I318" i="5"/>
  <c r="J318" i="5"/>
  <c r="H319" i="5"/>
  <c r="I319" i="5"/>
  <c r="J319" i="5"/>
  <c r="H320" i="5"/>
  <c r="I320" i="5"/>
  <c r="J320" i="5"/>
  <c r="H321" i="5"/>
  <c r="I321" i="5"/>
  <c r="J321" i="5"/>
  <c r="H322" i="5"/>
  <c r="I322" i="5"/>
  <c r="J322" i="5"/>
  <c r="H323" i="5"/>
  <c r="I323" i="5"/>
  <c r="J323" i="5"/>
  <c r="H324" i="5"/>
  <c r="I324" i="5"/>
  <c r="J324" i="5"/>
  <c r="H325" i="5"/>
  <c r="I325" i="5"/>
  <c r="J325" i="5"/>
  <c r="H326" i="5"/>
  <c r="I326" i="5"/>
  <c r="J326" i="5"/>
  <c r="H327" i="5"/>
  <c r="I327" i="5"/>
  <c r="J327" i="5"/>
  <c r="H328" i="5"/>
  <c r="I328" i="5"/>
  <c r="J328" i="5"/>
  <c r="H329" i="5"/>
  <c r="I329" i="5"/>
  <c r="J329" i="5"/>
  <c r="H330" i="5"/>
  <c r="I330" i="5"/>
  <c r="J330" i="5"/>
  <c r="H331" i="5"/>
  <c r="I331" i="5"/>
  <c r="J331" i="5"/>
  <c r="H332" i="5"/>
  <c r="I332" i="5"/>
  <c r="J332" i="5"/>
  <c r="H333" i="5"/>
  <c r="I333" i="5"/>
  <c r="J333" i="5"/>
  <c r="H334" i="5"/>
  <c r="I334" i="5"/>
  <c r="J334" i="5"/>
  <c r="H335" i="5"/>
  <c r="I335" i="5"/>
  <c r="J335" i="5"/>
  <c r="H336" i="5"/>
  <c r="I336" i="5"/>
  <c r="J336" i="5"/>
  <c r="H337" i="5"/>
  <c r="I337" i="5"/>
  <c r="J337" i="5"/>
  <c r="H338" i="5"/>
  <c r="I338" i="5"/>
  <c r="J338" i="5"/>
  <c r="H339" i="5"/>
  <c r="I339" i="5"/>
  <c r="J339" i="5"/>
  <c r="H340" i="5"/>
  <c r="I340" i="5"/>
  <c r="J340" i="5"/>
  <c r="H341" i="5"/>
  <c r="I341" i="5"/>
  <c r="J341" i="5"/>
  <c r="H342" i="5"/>
  <c r="I342" i="5"/>
  <c r="J342" i="5"/>
  <c r="H343" i="5"/>
  <c r="I343" i="5"/>
  <c r="J343" i="5"/>
  <c r="H344" i="5"/>
  <c r="I344" i="5"/>
  <c r="J344" i="5"/>
  <c r="H345" i="5"/>
  <c r="I345" i="5"/>
  <c r="J345" i="5"/>
  <c r="H346" i="5"/>
  <c r="I346" i="5"/>
  <c r="J346" i="5"/>
  <c r="H347" i="5"/>
  <c r="I347" i="5"/>
  <c r="J347" i="5"/>
  <c r="H348" i="5"/>
  <c r="I348" i="5"/>
  <c r="J348" i="5"/>
  <c r="H349" i="5"/>
  <c r="I349" i="5"/>
  <c r="J349" i="5"/>
  <c r="H350" i="5"/>
  <c r="I350" i="5"/>
  <c r="J350" i="5"/>
  <c r="H351" i="5"/>
  <c r="I351" i="5"/>
  <c r="J351" i="5"/>
  <c r="H352" i="5"/>
  <c r="I352" i="5"/>
  <c r="J352" i="5"/>
  <c r="H353" i="5"/>
  <c r="I353" i="5"/>
  <c r="J353" i="5"/>
  <c r="H354" i="5"/>
  <c r="I354" i="5"/>
  <c r="J354" i="5"/>
  <c r="H355" i="5"/>
  <c r="I355" i="5"/>
  <c r="J355" i="5"/>
  <c r="H356" i="5"/>
  <c r="I356" i="5"/>
  <c r="J356" i="5"/>
  <c r="H357" i="5"/>
  <c r="I357" i="5"/>
  <c r="J357" i="5"/>
  <c r="H358" i="5"/>
  <c r="I358" i="5"/>
  <c r="J358" i="5"/>
  <c r="H359" i="5"/>
  <c r="I359" i="5"/>
  <c r="J359" i="5"/>
  <c r="H360" i="5"/>
  <c r="I360" i="5"/>
  <c r="J360" i="5"/>
  <c r="H361" i="5"/>
  <c r="I361" i="5"/>
  <c r="J361" i="5"/>
  <c r="H362" i="5"/>
  <c r="I362" i="5"/>
  <c r="J362" i="5"/>
  <c r="H363" i="5"/>
  <c r="I363" i="5"/>
  <c r="J363" i="5"/>
  <c r="H364" i="5"/>
  <c r="I364" i="5"/>
  <c r="J364" i="5"/>
  <c r="H365" i="5"/>
  <c r="I365" i="5"/>
  <c r="J365" i="5"/>
  <c r="H366" i="5"/>
  <c r="I366" i="5"/>
  <c r="J366" i="5"/>
  <c r="H367" i="5"/>
  <c r="I367" i="5"/>
  <c r="J367" i="5"/>
  <c r="H368" i="5"/>
  <c r="I368" i="5"/>
  <c r="J368" i="5"/>
  <c r="H369" i="5"/>
  <c r="I369" i="5"/>
  <c r="J369" i="5"/>
  <c r="H370" i="5"/>
  <c r="I370" i="5"/>
  <c r="J370" i="5"/>
  <c r="H371" i="5"/>
  <c r="I371" i="5"/>
  <c r="J371" i="5"/>
  <c r="H372" i="5"/>
  <c r="I372" i="5"/>
  <c r="J372" i="5"/>
  <c r="H373" i="5"/>
  <c r="I373" i="5"/>
  <c r="J373" i="5"/>
  <c r="H374" i="5"/>
  <c r="I374" i="5"/>
  <c r="J374" i="5"/>
  <c r="H375" i="5"/>
  <c r="I375" i="5"/>
  <c r="J375" i="5"/>
  <c r="H376" i="5"/>
  <c r="I376" i="5"/>
  <c r="J376" i="5"/>
  <c r="H377" i="5"/>
  <c r="I377" i="5"/>
  <c r="J377" i="5"/>
  <c r="H378" i="5"/>
  <c r="I378" i="5"/>
  <c r="J378" i="5"/>
  <c r="H379" i="5"/>
  <c r="I379" i="5"/>
  <c r="J379" i="5"/>
  <c r="H380" i="5"/>
  <c r="I380" i="5"/>
  <c r="J380" i="5"/>
  <c r="H381" i="5"/>
  <c r="I381" i="5"/>
  <c r="J381" i="5"/>
  <c r="H382" i="5"/>
  <c r="I382" i="5"/>
  <c r="J382" i="5"/>
  <c r="H383" i="5"/>
  <c r="I383" i="5"/>
  <c r="J383" i="5"/>
  <c r="H384" i="5"/>
  <c r="I384" i="5"/>
  <c r="J384" i="5"/>
  <c r="H385" i="5"/>
  <c r="I385" i="5"/>
  <c r="J385" i="5"/>
  <c r="H386" i="5"/>
  <c r="I386" i="5"/>
  <c r="J386" i="5"/>
  <c r="H387" i="5"/>
  <c r="I387" i="5"/>
  <c r="J387" i="5"/>
  <c r="H388" i="5"/>
  <c r="I388" i="5"/>
  <c r="J388" i="5"/>
  <c r="H389" i="5"/>
  <c r="I389" i="5"/>
  <c r="J389" i="5"/>
  <c r="H390" i="5"/>
  <c r="I390" i="5"/>
  <c r="J390" i="5"/>
  <c r="H391" i="5"/>
  <c r="I391" i="5"/>
  <c r="J391" i="5"/>
  <c r="H392" i="5"/>
  <c r="I392" i="5"/>
  <c r="J392" i="5"/>
  <c r="H393" i="5"/>
  <c r="I393" i="5"/>
  <c r="J393" i="5"/>
  <c r="H394" i="5"/>
  <c r="I394" i="5"/>
  <c r="J394" i="5"/>
  <c r="H395" i="5"/>
  <c r="I395" i="5"/>
  <c r="J395" i="5"/>
  <c r="H396" i="5"/>
  <c r="I396" i="5"/>
  <c r="J396" i="5"/>
  <c r="H397" i="5"/>
  <c r="I397" i="5"/>
  <c r="J397" i="5"/>
  <c r="H398" i="5"/>
  <c r="I398" i="5"/>
  <c r="J398" i="5"/>
  <c r="H399" i="5"/>
  <c r="I399" i="5"/>
  <c r="J399" i="5"/>
  <c r="H400" i="5"/>
  <c r="I400" i="5"/>
  <c r="J400" i="5"/>
  <c r="H401" i="5"/>
  <c r="I401" i="5"/>
  <c r="J401" i="5"/>
  <c r="H402" i="5"/>
  <c r="I402" i="5"/>
  <c r="J402" i="5"/>
  <c r="H403" i="5"/>
  <c r="I403" i="5"/>
  <c r="J403" i="5"/>
  <c r="H404" i="5"/>
  <c r="I404" i="5"/>
  <c r="J404" i="5"/>
  <c r="H405" i="5"/>
  <c r="I405" i="5"/>
  <c r="J405" i="5"/>
  <c r="H406" i="5"/>
  <c r="I406" i="5"/>
  <c r="J406" i="5"/>
  <c r="H407" i="5"/>
  <c r="I407" i="5"/>
  <c r="J407" i="5"/>
  <c r="H408" i="5"/>
  <c r="I408" i="5"/>
  <c r="J408" i="5"/>
  <c r="H409" i="5"/>
  <c r="I409" i="5"/>
  <c r="J409" i="5"/>
  <c r="H410" i="5"/>
  <c r="I410" i="5"/>
  <c r="J410" i="5"/>
  <c r="H411" i="5"/>
  <c r="I411" i="5"/>
  <c r="J411" i="5"/>
  <c r="H412" i="5"/>
  <c r="I412" i="5"/>
  <c r="J412" i="5"/>
  <c r="H413" i="5"/>
  <c r="I413" i="5"/>
  <c r="J413" i="5"/>
  <c r="H414" i="5"/>
  <c r="I414" i="5"/>
  <c r="J414" i="5"/>
  <c r="H415" i="5"/>
  <c r="I415" i="5"/>
  <c r="J415" i="5"/>
  <c r="H416" i="5"/>
  <c r="I416" i="5"/>
  <c r="J416" i="5"/>
  <c r="H417" i="5"/>
  <c r="I417" i="5"/>
  <c r="J417" i="5"/>
  <c r="H418" i="5"/>
  <c r="I418" i="5"/>
  <c r="J418" i="5"/>
  <c r="H419" i="5"/>
  <c r="I419" i="5"/>
  <c r="J419" i="5"/>
  <c r="H420" i="5"/>
  <c r="I420" i="5"/>
  <c r="J420" i="5"/>
  <c r="H421" i="5"/>
  <c r="I421" i="5"/>
  <c r="J421" i="5"/>
  <c r="H422" i="5"/>
  <c r="I422" i="5"/>
  <c r="J422" i="5"/>
  <c r="H423" i="5"/>
  <c r="I423" i="5"/>
  <c r="J423" i="5"/>
  <c r="H424" i="5"/>
  <c r="I424" i="5"/>
  <c r="J424" i="5"/>
  <c r="H425" i="5"/>
  <c r="I425" i="5"/>
  <c r="J425" i="5"/>
  <c r="H426" i="5"/>
  <c r="I426" i="5"/>
  <c r="J426" i="5"/>
  <c r="H427" i="5"/>
  <c r="I427" i="5"/>
  <c r="J427" i="5"/>
  <c r="H428" i="5"/>
  <c r="I428" i="5"/>
  <c r="J428" i="5"/>
  <c r="H429" i="5"/>
  <c r="I429" i="5"/>
  <c r="J429" i="5"/>
  <c r="H430" i="5"/>
  <c r="I430" i="5"/>
  <c r="J430" i="5"/>
  <c r="H431" i="5"/>
  <c r="I431" i="5"/>
  <c r="J431" i="5"/>
  <c r="H432" i="5"/>
  <c r="I432" i="5"/>
  <c r="J432" i="5"/>
  <c r="H433" i="5"/>
  <c r="I433" i="5"/>
  <c r="J433" i="5"/>
  <c r="H434" i="5"/>
  <c r="I434" i="5"/>
  <c r="J434" i="5"/>
  <c r="H435" i="5"/>
  <c r="I435" i="5"/>
  <c r="J435" i="5"/>
  <c r="H436" i="5"/>
  <c r="I436" i="5"/>
  <c r="J436" i="5"/>
  <c r="H437" i="5"/>
  <c r="I437" i="5"/>
  <c r="J437" i="5"/>
  <c r="H438" i="5"/>
  <c r="I438" i="5"/>
  <c r="J438" i="5"/>
  <c r="H439" i="5"/>
  <c r="I439" i="5"/>
  <c r="J439" i="5"/>
  <c r="H440" i="5"/>
  <c r="I440" i="5"/>
  <c r="J440" i="5"/>
  <c r="H441" i="5"/>
  <c r="I441" i="5"/>
  <c r="J441" i="5"/>
  <c r="H442" i="5"/>
  <c r="I442" i="5"/>
  <c r="J442" i="5"/>
  <c r="H443" i="5"/>
  <c r="I443" i="5"/>
  <c r="J443" i="5"/>
  <c r="H444" i="5"/>
  <c r="I444" i="5"/>
  <c r="J444" i="5"/>
  <c r="H445" i="5"/>
  <c r="I445" i="5"/>
  <c r="J445" i="5"/>
  <c r="H446" i="5"/>
  <c r="I446" i="5"/>
  <c r="J446" i="5"/>
  <c r="H447" i="5"/>
  <c r="I447" i="5"/>
  <c r="J447" i="5"/>
  <c r="H448" i="5"/>
  <c r="I448" i="5"/>
  <c r="J448" i="5"/>
  <c r="H449" i="5"/>
  <c r="I449" i="5"/>
  <c r="J449" i="5"/>
  <c r="H450" i="5"/>
  <c r="I450" i="5"/>
  <c r="J450" i="5"/>
  <c r="H451" i="5"/>
  <c r="I451" i="5"/>
  <c r="J451" i="5"/>
  <c r="H452" i="5"/>
  <c r="I452" i="5"/>
  <c r="J452" i="5"/>
  <c r="H453" i="5"/>
  <c r="I453" i="5"/>
  <c r="J453" i="5"/>
  <c r="H454" i="5"/>
  <c r="I454" i="5"/>
  <c r="J454" i="5"/>
  <c r="H455" i="5"/>
  <c r="I455" i="5"/>
  <c r="J455" i="5"/>
  <c r="H456" i="5"/>
  <c r="I456" i="5"/>
  <c r="J456" i="5"/>
  <c r="H457" i="5"/>
  <c r="I457" i="5"/>
  <c r="J457" i="5"/>
  <c r="H458" i="5"/>
  <c r="I458" i="5"/>
  <c r="J458" i="5"/>
  <c r="H459" i="5"/>
  <c r="I459" i="5"/>
  <c r="J459" i="5"/>
  <c r="H460" i="5"/>
  <c r="I460" i="5"/>
  <c r="J460" i="5"/>
  <c r="H461" i="5"/>
  <c r="I461" i="5"/>
  <c r="J461" i="5"/>
  <c r="H462" i="5"/>
  <c r="I462" i="5"/>
  <c r="J462" i="5"/>
  <c r="H463" i="5"/>
  <c r="I463" i="5"/>
  <c r="J463" i="5"/>
  <c r="H464" i="5"/>
  <c r="I464" i="5"/>
  <c r="J464" i="5"/>
  <c r="H465" i="5"/>
  <c r="I465" i="5"/>
  <c r="J465" i="5"/>
  <c r="H466" i="5"/>
  <c r="I466" i="5"/>
  <c r="J466" i="5"/>
  <c r="H467" i="5"/>
  <c r="I467" i="5"/>
  <c r="J467" i="5"/>
  <c r="H468" i="5"/>
  <c r="I468" i="5"/>
  <c r="J468" i="5"/>
  <c r="H469" i="5"/>
  <c r="I469" i="5"/>
  <c r="J469" i="5"/>
  <c r="H470" i="5"/>
  <c r="I470" i="5"/>
  <c r="J470" i="5"/>
  <c r="H471" i="5"/>
  <c r="I471" i="5"/>
  <c r="J471" i="5"/>
  <c r="H472" i="5"/>
  <c r="I472" i="5"/>
  <c r="J472" i="5"/>
  <c r="H473" i="5"/>
  <c r="I473" i="5"/>
  <c r="J473" i="5"/>
  <c r="H474" i="5"/>
  <c r="I474" i="5"/>
  <c r="J474" i="5"/>
  <c r="H475" i="5"/>
  <c r="I475" i="5"/>
  <c r="J475" i="5"/>
  <c r="H476" i="5"/>
  <c r="I476" i="5"/>
  <c r="J476" i="5"/>
  <c r="H477" i="5"/>
  <c r="I477" i="5"/>
  <c r="J477" i="5"/>
  <c r="H478" i="5"/>
  <c r="I478" i="5"/>
  <c r="J478" i="5"/>
  <c r="H479" i="5"/>
  <c r="I479" i="5"/>
  <c r="J479" i="5"/>
  <c r="H480" i="5"/>
  <c r="I480" i="5"/>
  <c r="J480" i="5"/>
  <c r="H481" i="5"/>
  <c r="I481" i="5"/>
  <c r="J481" i="5"/>
  <c r="H482" i="5"/>
  <c r="I482" i="5"/>
  <c r="J482" i="5"/>
  <c r="H483" i="5"/>
  <c r="I483" i="5"/>
  <c r="J483" i="5"/>
  <c r="H484" i="5"/>
  <c r="I484" i="5"/>
  <c r="J484" i="5"/>
  <c r="H485" i="5"/>
  <c r="I485" i="5"/>
  <c r="J485" i="5"/>
  <c r="H486" i="5"/>
  <c r="I486" i="5"/>
  <c r="J486" i="5"/>
  <c r="H487" i="5"/>
  <c r="I487" i="5"/>
  <c r="J487" i="5"/>
  <c r="H488" i="5"/>
  <c r="I488" i="5"/>
  <c r="J488" i="5"/>
  <c r="H489" i="5"/>
  <c r="I489" i="5"/>
  <c r="J489" i="5"/>
  <c r="H490" i="5"/>
  <c r="I490" i="5"/>
  <c r="J490" i="5"/>
  <c r="H491" i="5"/>
  <c r="I491" i="5"/>
  <c r="J491" i="5"/>
  <c r="H492" i="5"/>
  <c r="I492" i="5"/>
  <c r="J492" i="5"/>
  <c r="H493" i="5"/>
  <c r="I493" i="5"/>
  <c r="J493" i="5"/>
  <c r="H494" i="5"/>
  <c r="I494" i="5"/>
  <c r="J494" i="5"/>
  <c r="H495" i="5"/>
  <c r="I495" i="5"/>
  <c r="J495" i="5"/>
  <c r="H496" i="5"/>
  <c r="I496" i="5"/>
  <c r="J496" i="5"/>
  <c r="H497" i="5"/>
  <c r="I497" i="5"/>
  <c r="J497" i="5"/>
  <c r="H498" i="5"/>
  <c r="I498" i="5"/>
  <c r="J498" i="5"/>
  <c r="H499" i="5"/>
  <c r="I499" i="5"/>
  <c r="J499" i="5"/>
  <c r="H500" i="5"/>
  <c r="I500" i="5"/>
  <c r="J500" i="5"/>
  <c r="H501" i="5"/>
  <c r="I501" i="5"/>
  <c r="J501" i="5"/>
  <c r="H502" i="5"/>
  <c r="I502" i="5"/>
  <c r="J502" i="5"/>
  <c r="H503" i="5"/>
  <c r="I503" i="5"/>
  <c r="J503" i="5"/>
  <c r="H504" i="5"/>
  <c r="I504" i="5"/>
  <c r="J504" i="5"/>
  <c r="H505" i="5"/>
  <c r="I505" i="5"/>
  <c r="J505" i="5"/>
  <c r="H506" i="5"/>
  <c r="I506" i="5"/>
  <c r="J506" i="5"/>
  <c r="H507" i="5"/>
  <c r="I507" i="5"/>
  <c r="J507" i="5"/>
  <c r="H508" i="5"/>
  <c r="I508" i="5"/>
  <c r="J508" i="5"/>
  <c r="H509" i="5"/>
  <c r="I509" i="5"/>
  <c r="J509" i="5"/>
  <c r="H510" i="5"/>
  <c r="I510" i="5"/>
  <c r="J510" i="5"/>
  <c r="H511" i="5"/>
  <c r="I511" i="5"/>
  <c r="J511" i="5"/>
  <c r="H512" i="5"/>
  <c r="I512" i="5"/>
  <c r="J512" i="5"/>
  <c r="H513" i="5"/>
  <c r="I513" i="5"/>
  <c r="J513" i="5"/>
  <c r="H514" i="5"/>
  <c r="I514" i="5"/>
  <c r="J514" i="5"/>
  <c r="H515" i="5"/>
  <c r="I515" i="5"/>
  <c r="J515" i="5"/>
  <c r="H516" i="5"/>
  <c r="I516" i="5"/>
  <c r="J516" i="5"/>
  <c r="H517" i="5"/>
  <c r="I517" i="5"/>
  <c r="J517" i="5"/>
  <c r="H518" i="5"/>
  <c r="I518" i="5"/>
  <c r="J518" i="5"/>
  <c r="H519" i="5"/>
  <c r="I519" i="5"/>
  <c r="J519" i="5"/>
  <c r="H520" i="5"/>
  <c r="I520" i="5"/>
  <c r="J520" i="5"/>
  <c r="H521" i="5"/>
  <c r="I521" i="5"/>
  <c r="J521" i="5"/>
  <c r="H522" i="5"/>
  <c r="I522" i="5"/>
  <c r="J522" i="5"/>
  <c r="H523" i="5"/>
  <c r="I523" i="5"/>
  <c r="J523" i="5"/>
  <c r="H524" i="5"/>
  <c r="I524" i="5"/>
  <c r="J524" i="5"/>
  <c r="H525" i="5"/>
  <c r="I525" i="5"/>
  <c r="J525" i="5"/>
  <c r="H526" i="5"/>
  <c r="I526" i="5"/>
  <c r="J526" i="5"/>
  <c r="H527" i="5"/>
  <c r="I527" i="5"/>
  <c r="J527" i="5"/>
  <c r="H528" i="5"/>
  <c r="I528" i="5"/>
  <c r="J528" i="5"/>
  <c r="H529" i="5"/>
  <c r="I529" i="5"/>
  <c r="J529" i="5"/>
  <c r="H530" i="5"/>
  <c r="I530" i="5"/>
  <c r="J530" i="5"/>
  <c r="H531" i="5"/>
  <c r="I531" i="5"/>
  <c r="J531" i="5"/>
  <c r="H532" i="5"/>
  <c r="I532" i="5"/>
  <c r="J532" i="5"/>
  <c r="H533" i="5"/>
  <c r="I533" i="5"/>
  <c r="J533" i="5"/>
  <c r="H534" i="5"/>
  <c r="I534" i="5"/>
  <c r="J534" i="5"/>
  <c r="H535" i="5"/>
  <c r="I535" i="5"/>
  <c r="J535" i="5"/>
  <c r="H536" i="5"/>
  <c r="I536" i="5"/>
  <c r="J536" i="5"/>
  <c r="H537" i="5"/>
  <c r="I537" i="5"/>
  <c r="J537" i="5"/>
  <c r="H538" i="5"/>
  <c r="I538" i="5"/>
  <c r="J538" i="5"/>
  <c r="H539" i="5"/>
  <c r="I539" i="5"/>
  <c r="J539" i="5"/>
  <c r="H540" i="5"/>
  <c r="I540" i="5"/>
  <c r="J540" i="5"/>
  <c r="H541" i="5"/>
  <c r="I541" i="5"/>
  <c r="J541" i="5"/>
  <c r="H542" i="5"/>
  <c r="I542" i="5"/>
  <c r="J542" i="5"/>
  <c r="H543" i="5"/>
  <c r="I543" i="5"/>
  <c r="J543" i="5"/>
  <c r="H544" i="5"/>
  <c r="I544" i="5"/>
  <c r="J544" i="5"/>
  <c r="H545" i="5"/>
  <c r="I545" i="5"/>
  <c r="J545" i="5"/>
  <c r="H546" i="5"/>
  <c r="I546" i="5"/>
  <c r="J546" i="5"/>
  <c r="H547" i="5"/>
  <c r="I547" i="5"/>
  <c r="J547" i="5"/>
  <c r="H548" i="5"/>
  <c r="I548" i="5"/>
  <c r="J548" i="5"/>
  <c r="H549" i="5"/>
  <c r="I549" i="5"/>
  <c r="J549" i="5"/>
  <c r="H550" i="5"/>
  <c r="I550" i="5"/>
  <c r="J550" i="5"/>
  <c r="H551" i="5"/>
  <c r="I551" i="5"/>
  <c r="J551" i="5"/>
  <c r="H552" i="5"/>
  <c r="I552" i="5"/>
  <c r="J552" i="5"/>
  <c r="H553" i="5"/>
  <c r="I553" i="5"/>
  <c r="J553" i="5"/>
  <c r="H554" i="5"/>
  <c r="I554" i="5"/>
  <c r="J554" i="5"/>
  <c r="H555" i="5"/>
  <c r="I555" i="5"/>
  <c r="J555" i="5"/>
  <c r="H556" i="5"/>
  <c r="I556" i="5"/>
  <c r="J556" i="5"/>
  <c r="H557" i="5"/>
  <c r="I557" i="5"/>
  <c r="J557" i="5"/>
  <c r="H558" i="5"/>
  <c r="I558" i="5"/>
  <c r="J558" i="5"/>
  <c r="H559" i="5"/>
  <c r="I559" i="5"/>
  <c r="J559" i="5"/>
  <c r="H560" i="5"/>
  <c r="I560" i="5"/>
  <c r="J560" i="5"/>
  <c r="H561" i="5"/>
  <c r="I561" i="5"/>
  <c r="J561" i="5"/>
  <c r="H562" i="5"/>
  <c r="I562" i="5"/>
  <c r="J562" i="5"/>
  <c r="H563" i="5"/>
  <c r="I563" i="5"/>
  <c r="J563" i="5"/>
  <c r="H564" i="5"/>
  <c r="I564" i="5"/>
  <c r="J564" i="5"/>
  <c r="H565" i="5"/>
  <c r="I565" i="5"/>
  <c r="J565" i="5"/>
  <c r="H566" i="5"/>
  <c r="I566" i="5"/>
  <c r="J566" i="5"/>
  <c r="H567" i="5"/>
  <c r="I567" i="5"/>
  <c r="J567" i="5"/>
  <c r="H568" i="5"/>
  <c r="I568" i="5"/>
  <c r="J568" i="5"/>
  <c r="H569" i="5"/>
  <c r="I569" i="5"/>
  <c r="J569" i="5"/>
  <c r="H570" i="5"/>
  <c r="I570" i="5"/>
  <c r="J570" i="5"/>
  <c r="H571" i="5"/>
  <c r="I571" i="5"/>
  <c r="J571" i="5"/>
  <c r="H572" i="5"/>
  <c r="I572" i="5"/>
  <c r="J572" i="5"/>
  <c r="H573" i="5"/>
  <c r="I573" i="5"/>
  <c r="J573" i="5"/>
  <c r="H574" i="5"/>
  <c r="I574" i="5"/>
  <c r="J574" i="5"/>
  <c r="H575" i="5"/>
  <c r="I575" i="5"/>
  <c r="J575" i="5"/>
  <c r="H576" i="5"/>
  <c r="I576" i="5"/>
  <c r="J576" i="5"/>
  <c r="H577" i="5"/>
  <c r="I577" i="5"/>
  <c r="J577" i="5"/>
  <c r="H578" i="5"/>
  <c r="I578" i="5"/>
  <c r="J578" i="5"/>
  <c r="H579" i="5"/>
  <c r="I579" i="5"/>
  <c r="J579" i="5"/>
  <c r="H580" i="5"/>
  <c r="I580" i="5"/>
  <c r="J580" i="5"/>
  <c r="H581" i="5"/>
  <c r="I581" i="5"/>
  <c r="J581" i="5"/>
  <c r="H582" i="5"/>
  <c r="I582" i="5"/>
  <c r="J582" i="5"/>
  <c r="H583" i="5"/>
  <c r="I583" i="5"/>
  <c r="J583" i="5"/>
  <c r="H584" i="5"/>
  <c r="I584" i="5"/>
  <c r="J584" i="5"/>
  <c r="H585" i="5"/>
  <c r="I585" i="5"/>
  <c r="J585" i="5"/>
  <c r="H586" i="5"/>
  <c r="I586" i="5"/>
  <c r="J586" i="5"/>
  <c r="H587" i="5"/>
  <c r="I587" i="5"/>
  <c r="J587" i="5"/>
  <c r="H588" i="5"/>
  <c r="I588" i="5"/>
  <c r="J588" i="5"/>
  <c r="H589" i="5"/>
  <c r="I589" i="5"/>
  <c r="J589" i="5"/>
  <c r="H590" i="5"/>
  <c r="I590" i="5"/>
  <c r="J590" i="5"/>
  <c r="H591" i="5"/>
  <c r="I591" i="5"/>
  <c r="J591" i="5"/>
  <c r="H592" i="5"/>
  <c r="I592" i="5"/>
  <c r="J592" i="5"/>
  <c r="H593" i="5"/>
  <c r="I593" i="5"/>
  <c r="J593" i="5"/>
  <c r="H594" i="5"/>
  <c r="I594" i="5"/>
  <c r="J594" i="5"/>
  <c r="H595" i="5"/>
  <c r="I595" i="5"/>
  <c r="J595" i="5"/>
  <c r="H596" i="5"/>
  <c r="I596" i="5"/>
  <c r="J596" i="5"/>
  <c r="H597" i="5"/>
  <c r="I597" i="5"/>
  <c r="J597" i="5"/>
  <c r="H598" i="5"/>
  <c r="I598" i="5"/>
  <c r="J598" i="5"/>
  <c r="H599" i="5"/>
  <c r="I599" i="5"/>
  <c r="J599" i="5"/>
  <c r="H600" i="5"/>
  <c r="I600" i="5"/>
  <c r="J600" i="5"/>
  <c r="H601" i="5"/>
  <c r="I601" i="5"/>
  <c r="J601" i="5"/>
  <c r="H602" i="5"/>
  <c r="I602" i="5"/>
  <c r="J602" i="5"/>
  <c r="H603" i="5"/>
  <c r="I603" i="5"/>
  <c r="J603" i="5"/>
  <c r="H604" i="5"/>
  <c r="I604" i="5"/>
  <c r="J604" i="5"/>
  <c r="H605" i="5"/>
  <c r="I605" i="5"/>
  <c r="J605" i="5"/>
  <c r="H606" i="5"/>
  <c r="I606" i="5"/>
  <c r="J606" i="5"/>
  <c r="H607" i="5"/>
  <c r="I607" i="5"/>
  <c r="J607" i="5"/>
  <c r="H608" i="5"/>
  <c r="I608" i="5"/>
  <c r="J608" i="5"/>
  <c r="H609" i="5"/>
  <c r="I609" i="5"/>
  <c r="J609" i="5"/>
  <c r="H610" i="5"/>
  <c r="I610" i="5"/>
  <c r="J610" i="5"/>
  <c r="H611" i="5"/>
  <c r="I611" i="5"/>
  <c r="J611" i="5"/>
  <c r="H612" i="5"/>
  <c r="I612" i="5"/>
  <c r="J612" i="5"/>
  <c r="H613" i="5"/>
  <c r="I613" i="5"/>
  <c r="J613" i="5"/>
  <c r="H614" i="5"/>
  <c r="I614" i="5"/>
  <c r="J614" i="5"/>
  <c r="H615" i="5"/>
  <c r="I615" i="5"/>
  <c r="J615" i="5"/>
  <c r="H616" i="5"/>
  <c r="I616" i="5"/>
  <c r="J616" i="5"/>
  <c r="H617" i="5"/>
  <c r="I617" i="5"/>
  <c r="J617" i="5"/>
  <c r="H618" i="5"/>
  <c r="I618" i="5"/>
  <c r="J618" i="5"/>
  <c r="H619" i="5"/>
  <c r="I619" i="5"/>
  <c r="J619" i="5"/>
  <c r="H620" i="5"/>
  <c r="I620" i="5"/>
  <c r="J620" i="5"/>
  <c r="H621" i="5"/>
  <c r="I621" i="5"/>
  <c r="J621" i="5"/>
  <c r="H622" i="5"/>
  <c r="I622" i="5"/>
  <c r="J622" i="5"/>
  <c r="H623" i="5"/>
  <c r="I623" i="5"/>
  <c r="J623" i="5"/>
  <c r="H624" i="5"/>
  <c r="I624" i="5"/>
  <c r="J624" i="5"/>
  <c r="H625" i="5"/>
  <c r="I625" i="5"/>
  <c r="J625" i="5"/>
  <c r="H626" i="5"/>
  <c r="I626" i="5"/>
  <c r="J626" i="5"/>
  <c r="H627" i="5"/>
  <c r="I627" i="5"/>
  <c r="J627" i="5"/>
  <c r="H628" i="5"/>
  <c r="I628" i="5"/>
  <c r="J628" i="5"/>
  <c r="H629" i="5"/>
  <c r="I629" i="5"/>
  <c r="J629" i="5"/>
  <c r="H630" i="5"/>
  <c r="I630" i="5"/>
  <c r="J630" i="5"/>
  <c r="H631" i="5"/>
  <c r="I631" i="5"/>
  <c r="J631" i="5"/>
  <c r="H632" i="5"/>
  <c r="I632" i="5"/>
  <c r="J632" i="5"/>
  <c r="H633" i="5"/>
  <c r="I633" i="5"/>
  <c r="J633" i="5"/>
  <c r="H634" i="5"/>
  <c r="I634" i="5"/>
  <c r="J634" i="5"/>
  <c r="H635" i="5"/>
  <c r="I635" i="5"/>
  <c r="J635" i="5"/>
  <c r="H636" i="5"/>
  <c r="I636" i="5"/>
  <c r="J636" i="5"/>
  <c r="H637" i="5"/>
  <c r="I637" i="5"/>
  <c r="J637" i="5"/>
  <c r="H638" i="5"/>
  <c r="I638" i="5"/>
  <c r="J638" i="5"/>
  <c r="H639" i="5"/>
  <c r="I639" i="5"/>
  <c r="J639" i="5"/>
  <c r="H640" i="5"/>
  <c r="I640" i="5"/>
  <c r="J640" i="5"/>
  <c r="H641" i="5"/>
  <c r="I641" i="5"/>
  <c r="J641" i="5"/>
  <c r="H642" i="5"/>
  <c r="I642" i="5"/>
  <c r="J642" i="5"/>
  <c r="H643" i="5"/>
  <c r="I643" i="5"/>
  <c r="J643" i="5"/>
  <c r="H644" i="5"/>
  <c r="I644" i="5"/>
  <c r="J644" i="5"/>
  <c r="H645" i="5"/>
  <c r="I645" i="5"/>
  <c r="J645" i="5"/>
  <c r="H646" i="5"/>
  <c r="I646" i="5"/>
  <c r="J646" i="5"/>
  <c r="H647" i="5"/>
  <c r="I647" i="5"/>
  <c r="J647" i="5"/>
  <c r="H648" i="5"/>
  <c r="I648" i="5"/>
  <c r="J648" i="5"/>
  <c r="H649" i="5"/>
  <c r="I649" i="5"/>
  <c r="J649" i="5"/>
  <c r="H650" i="5"/>
  <c r="I650" i="5"/>
  <c r="J650" i="5"/>
  <c r="H651" i="5"/>
  <c r="I651" i="5"/>
  <c r="J651" i="5"/>
  <c r="H652" i="5"/>
  <c r="I652" i="5"/>
  <c r="J652" i="5"/>
  <c r="H653" i="5"/>
  <c r="I653" i="5"/>
  <c r="J653" i="5"/>
  <c r="H654" i="5"/>
  <c r="I654" i="5"/>
  <c r="J654" i="5"/>
  <c r="H655" i="5"/>
  <c r="I655" i="5"/>
  <c r="J655" i="5"/>
  <c r="H656" i="5"/>
  <c r="I656" i="5"/>
  <c r="J656" i="5"/>
  <c r="H657" i="5"/>
  <c r="I657" i="5"/>
  <c r="J657" i="5"/>
  <c r="H658" i="5"/>
  <c r="I658" i="5"/>
  <c r="J658" i="5"/>
  <c r="H659" i="5"/>
  <c r="I659" i="5"/>
  <c r="J659" i="5"/>
  <c r="H660" i="5"/>
  <c r="I660" i="5"/>
  <c r="J660" i="5"/>
  <c r="H661" i="5"/>
  <c r="I661" i="5"/>
  <c r="J661" i="5"/>
  <c r="H662" i="5"/>
  <c r="I662" i="5"/>
  <c r="J662" i="5"/>
  <c r="H663" i="5"/>
  <c r="I663" i="5"/>
  <c r="J663" i="5"/>
  <c r="H664" i="5"/>
  <c r="I664" i="5"/>
  <c r="J664" i="5"/>
  <c r="H665" i="5"/>
  <c r="I665" i="5"/>
  <c r="J665" i="5"/>
  <c r="H666" i="5"/>
  <c r="I666" i="5"/>
  <c r="J666" i="5"/>
  <c r="H667" i="5"/>
  <c r="I667" i="5"/>
  <c r="J667" i="5"/>
  <c r="H668" i="5"/>
  <c r="I668" i="5"/>
  <c r="J668" i="5"/>
  <c r="H669" i="5"/>
  <c r="I669" i="5"/>
  <c r="J669" i="5"/>
  <c r="H670" i="5"/>
  <c r="I670" i="5"/>
  <c r="J670" i="5"/>
  <c r="H671" i="5"/>
  <c r="I671" i="5"/>
  <c r="J671" i="5"/>
  <c r="H672" i="5"/>
  <c r="I672" i="5"/>
  <c r="J672" i="5"/>
  <c r="H673" i="5"/>
  <c r="I673" i="5"/>
  <c r="J673" i="5"/>
  <c r="H674" i="5"/>
  <c r="I674" i="5"/>
  <c r="J674" i="5"/>
  <c r="H675" i="5"/>
  <c r="I675" i="5"/>
  <c r="J675" i="5"/>
  <c r="H676" i="5"/>
  <c r="I676" i="5"/>
  <c r="J676" i="5"/>
  <c r="H677" i="5"/>
  <c r="I677" i="5"/>
  <c r="J677" i="5"/>
  <c r="H678" i="5"/>
  <c r="I678" i="5"/>
  <c r="J678" i="5"/>
  <c r="H679" i="5"/>
  <c r="I679" i="5"/>
  <c r="J679" i="5"/>
  <c r="H680" i="5"/>
  <c r="I680" i="5"/>
  <c r="J680" i="5"/>
  <c r="H681" i="5"/>
  <c r="I681" i="5"/>
  <c r="J681" i="5"/>
  <c r="H682" i="5"/>
  <c r="I682" i="5"/>
  <c r="J682" i="5"/>
  <c r="H683" i="5"/>
  <c r="I683" i="5"/>
  <c r="J683" i="5"/>
  <c r="H684" i="5"/>
  <c r="I684" i="5"/>
  <c r="J684" i="5"/>
  <c r="H685" i="5"/>
  <c r="I685" i="5"/>
  <c r="J685" i="5"/>
  <c r="H686" i="5"/>
  <c r="I686" i="5"/>
  <c r="J686" i="5"/>
  <c r="H687" i="5"/>
  <c r="I687" i="5"/>
  <c r="J687" i="5"/>
  <c r="H688" i="5"/>
  <c r="I688" i="5"/>
  <c r="J688" i="5"/>
  <c r="H689" i="5"/>
  <c r="I689" i="5"/>
  <c r="J689" i="5"/>
  <c r="H690" i="5"/>
  <c r="I690" i="5"/>
  <c r="J690" i="5"/>
  <c r="H691" i="5"/>
  <c r="I691" i="5"/>
  <c r="J691" i="5"/>
  <c r="H692" i="5"/>
  <c r="I692" i="5"/>
  <c r="J692" i="5"/>
  <c r="H693" i="5"/>
  <c r="I693" i="5"/>
  <c r="J693" i="5"/>
  <c r="H694" i="5"/>
  <c r="I694" i="5"/>
  <c r="J694" i="5"/>
  <c r="H695" i="5"/>
  <c r="I695" i="5"/>
  <c r="J695" i="5"/>
  <c r="H696" i="5"/>
  <c r="I696" i="5"/>
  <c r="J696" i="5"/>
  <c r="H697" i="5"/>
  <c r="I697" i="5"/>
  <c r="J697" i="5"/>
  <c r="H698" i="5"/>
  <c r="I698" i="5"/>
  <c r="J698" i="5"/>
  <c r="H699" i="5"/>
  <c r="I699" i="5"/>
  <c r="J699" i="5"/>
  <c r="H700" i="5"/>
  <c r="I700" i="5"/>
  <c r="J700" i="5"/>
  <c r="H701" i="5"/>
  <c r="I701" i="5"/>
  <c r="J701" i="5"/>
  <c r="H702" i="5"/>
  <c r="I702" i="5"/>
  <c r="J702" i="5"/>
  <c r="H703" i="5"/>
  <c r="I703" i="5"/>
  <c r="J703" i="5"/>
  <c r="H704" i="5"/>
  <c r="I704" i="5"/>
  <c r="J704" i="5"/>
  <c r="H705" i="5"/>
  <c r="I705" i="5"/>
  <c r="J705" i="5"/>
  <c r="H706" i="5"/>
  <c r="I706" i="5"/>
  <c r="J706" i="5"/>
  <c r="H707" i="5"/>
  <c r="I707" i="5"/>
  <c r="J707" i="5"/>
  <c r="H708" i="5"/>
  <c r="I708" i="5"/>
  <c r="J708" i="5"/>
  <c r="H709" i="5"/>
  <c r="I709" i="5"/>
  <c r="J709" i="5"/>
  <c r="H710" i="5"/>
  <c r="I710" i="5"/>
  <c r="J710" i="5"/>
  <c r="H711" i="5"/>
  <c r="I711" i="5"/>
  <c r="J711" i="5"/>
  <c r="H712" i="5"/>
  <c r="I712" i="5"/>
  <c r="J712" i="5"/>
  <c r="H713" i="5"/>
  <c r="I713" i="5"/>
  <c r="J713" i="5"/>
  <c r="H714" i="5"/>
  <c r="I714" i="5"/>
  <c r="J714" i="5"/>
  <c r="H715" i="5"/>
  <c r="I715" i="5"/>
  <c r="J715" i="5"/>
  <c r="H716" i="5"/>
  <c r="I716" i="5"/>
  <c r="J716" i="5"/>
  <c r="H717" i="5"/>
  <c r="I717" i="5"/>
  <c r="J717" i="5"/>
  <c r="H718" i="5"/>
  <c r="I718" i="5"/>
  <c r="J718" i="5"/>
  <c r="H719" i="5"/>
  <c r="I719" i="5"/>
  <c r="J719" i="5"/>
  <c r="H720" i="5"/>
  <c r="I720" i="5"/>
  <c r="J720" i="5"/>
  <c r="H721" i="5"/>
  <c r="I721" i="5"/>
  <c r="J721" i="5"/>
  <c r="H722" i="5"/>
  <c r="I722" i="5"/>
  <c r="J722" i="5"/>
  <c r="H723" i="5"/>
  <c r="I723" i="5"/>
  <c r="J723" i="5"/>
  <c r="H724" i="5"/>
  <c r="I724" i="5"/>
  <c r="J724" i="5"/>
  <c r="H725" i="5"/>
  <c r="I725" i="5"/>
  <c r="J725" i="5"/>
  <c r="H726" i="5"/>
  <c r="I726" i="5"/>
  <c r="J726" i="5"/>
  <c r="H727" i="5"/>
  <c r="I727" i="5"/>
  <c r="J727" i="5"/>
  <c r="H728" i="5"/>
  <c r="I728" i="5"/>
  <c r="J728" i="5"/>
  <c r="H729" i="5"/>
  <c r="I729" i="5"/>
  <c r="J729" i="5"/>
  <c r="H730" i="5"/>
  <c r="I730" i="5"/>
  <c r="J730" i="5"/>
  <c r="H731" i="5"/>
  <c r="I731" i="5"/>
  <c r="J731" i="5"/>
  <c r="H732" i="5"/>
  <c r="I732" i="5"/>
  <c r="J732" i="5"/>
  <c r="H733" i="5"/>
  <c r="I733" i="5"/>
  <c r="J733" i="5"/>
  <c r="H734" i="5"/>
  <c r="I734" i="5"/>
  <c r="J734" i="5"/>
  <c r="H735" i="5"/>
  <c r="I735" i="5"/>
  <c r="J735" i="5"/>
  <c r="H736" i="5"/>
  <c r="I736" i="5"/>
  <c r="J736" i="5"/>
  <c r="H737" i="5"/>
  <c r="I737" i="5"/>
  <c r="J737" i="5"/>
  <c r="H738" i="5"/>
  <c r="I738" i="5"/>
  <c r="J738" i="5"/>
  <c r="H739" i="5"/>
  <c r="I739" i="5"/>
  <c r="J739" i="5"/>
  <c r="H740" i="5"/>
  <c r="I740" i="5"/>
  <c r="J740" i="5"/>
  <c r="H741" i="5"/>
  <c r="I741" i="5"/>
  <c r="J741" i="5"/>
  <c r="H742" i="5"/>
  <c r="I742" i="5"/>
  <c r="J742" i="5"/>
  <c r="H743" i="5"/>
  <c r="I743" i="5"/>
  <c r="J743" i="5"/>
  <c r="H744" i="5"/>
  <c r="I744" i="5"/>
  <c r="J744" i="5"/>
  <c r="H745" i="5"/>
  <c r="I745" i="5"/>
  <c r="J745" i="5"/>
  <c r="H746" i="5"/>
  <c r="I746" i="5"/>
  <c r="J746" i="5"/>
  <c r="H747" i="5"/>
  <c r="I747" i="5"/>
  <c r="J747" i="5"/>
  <c r="H748" i="5"/>
  <c r="I748" i="5"/>
  <c r="J748" i="5"/>
  <c r="H749" i="5"/>
  <c r="I749" i="5"/>
  <c r="J749" i="5"/>
  <c r="H750" i="5"/>
  <c r="I750" i="5"/>
  <c r="J750" i="5"/>
  <c r="H751" i="5"/>
  <c r="I751" i="5"/>
  <c r="J751" i="5"/>
  <c r="H752" i="5"/>
  <c r="I752" i="5"/>
  <c r="J752" i="5"/>
  <c r="H753" i="5"/>
  <c r="I753" i="5"/>
  <c r="J753" i="5"/>
  <c r="H754" i="5"/>
  <c r="I754" i="5"/>
  <c r="J754" i="5"/>
  <c r="H755" i="5"/>
  <c r="I755" i="5"/>
  <c r="J755" i="5"/>
  <c r="H756" i="5"/>
  <c r="I756" i="5"/>
  <c r="J756" i="5"/>
  <c r="H757" i="5"/>
  <c r="I757" i="5"/>
  <c r="J757" i="5"/>
  <c r="H758" i="5"/>
  <c r="I758" i="5"/>
  <c r="J758" i="5"/>
  <c r="H759" i="5"/>
  <c r="I759" i="5"/>
  <c r="J759" i="5"/>
  <c r="H760" i="5"/>
  <c r="I760" i="5"/>
  <c r="J760" i="5"/>
  <c r="H761" i="5"/>
  <c r="I761" i="5"/>
  <c r="J761" i="5"/>
  <c r="H762" i="5"/>
  <c r="I762" i="5"/>
  <c r="J762" i="5"/>
  <c r="H763" i="5"/>
  <c r="I763" i="5"/>
  <c r="J763" i="5"/>
  <c r="H764" i="5"/>
  <c r="I764" i="5"/>
  <c r="J764" i="5"/>
  <c r="H765" i="5"/>
  <c r="I765" i="5"/>
  <c r="J765" i="5"/>
  <c r="H766" i="5"/>
  <c r="I766" i="5"/>
  <c r="J766" i="5"/>
  <c r="H767" i="5"/>
  <c r="I767" i="5"/>
  <c r="J767" i="5"/>
  <c r="H768" i="5"/>
  <c r="I768" i="5"/>
  <c r="J768" i="5"/>
  <c r="H769" i="5"/>
  <c r="I769" i="5"/>
  <c r="J769" i="5"/>
  <c r="H770" i="5"/>
  <c r="I770" i="5"/>
  <c r="J770" i="5"/>
  <c r="H771" i="5"/>
  <c r="I771" i="5"/>
  <c r="J771" i="5"/>
  <c r="H772" i="5"/>
  <c r="I772" i="5"/>
  <c r="J772" i="5"/>
  <c r="H773" i="5"/>
  <c r="I773" i="5"/>
  <c r="J773" i="5"/>
  <c r="H774" i="5"/>
  <c r="I774" i="5"/>
  <c r="J774" i="5"/>
  <c r="H775" i="5"/>
  <c r="I775" i="5"/>
  <c r="J775" i="5"/>
  <c r="H776" i="5"/>
  <c r="I776" i="5"/>
  <c r="J776" i="5"/>
  <c r="H777" i="5"/>
  <c r="I777" i="5"/>
  <c r="J777" i="5"/>
  <c r="H778" i="5"/>
  <c r="I778" i="5"/>
  <c r="J778" i="5"/>
  <c r="H779" i="5"/>
  <c r="I779" i="5"/>
  <c r="J779" i="5"/>
  <c r="H780" i="5"/>
  <c r="I780" i="5"/>
  <c r="J780" i="5"/>
  <c r="H781" i="5"/>
  <c r="I781" i="5"/>
  <c r="J781" i="5"/>
  <c r="H782" i="5"/>
  <c r="I782" i="5"/>
  <c r="J782" i="5"/>
  <c r="H783" i="5"/>
  <c r="I783" i="5"/>
  <c r="J783" i="5"/>
  <c r="H784" i="5"/>
  <c r="I784" i="5"/>
  <c r="J784" i="5"/>
  <c r="H785" i="5"/>
  <c r="I785" i="5"/>
  <c r="J785" i="5"/>
  <c r="H786" i="5"/>
  <c r="I786" i="5"/>
  <c r="J786" i="5"/>
  <c r="H787" i="5"/>
  <c r="I787" i="5"/>
  <c r="J787" i="5"/>
  <c r="H788" i="5"/>
  <c r="I788" i="5"/>
  <c r="J788" i="5"/>
  <c r="H789" i="5"/>
  <c r="I789" i="5"/>
  <c r="J789" i="5"/>
  <c r="H790" i="5"/>
  <c r="I790" i="5"/>
  <c r="J790" i="5"/>
  <c r="H791" i="5"/>
  <c r="I791" i="5"/>
  <c r="J791" i="5"/>
  <c r="H792" i="5"/>
  <c r="I792" i="5"/>
  <c r="J792" i="5"/>
  <c r="H793" i="5"/>
  <c r="I793" i="5"/>
  <c r="J793" i="5"/>
  <c r="H794" i="5"/>
  <c r="I794" i="5"/>
  <c r="J794" i="5"/>
  <c r="H795" i="5"/>
  <c r="I795" i="5"/>
  <c r="J795" i="5"/>
  <c r="H796" i="5"/>
  <c r="I796" i="5"/>
  <c r="J796" i="5"/>
  <c r="H797" i="5"/>
  <c r="I797" i="5"/>
  <c r="J797" i="5"/>
  <c r="H798" i="5"/>
  <c r="I798" i="5"/>
  <c r="J798" i="5"/>
  <c r="H799" i="5"/>
  <c r="I799" i="5"/>
  <c r="J799" i="5"/>
  <c r="H800" i="5"/>
  <c r="I800" i="5"/>
  <c r="J800" i="5"/>
  <c r="H801" i="5"/>
  <c r="I801" i="5"/>
  <c r="J801" i="5"/>
  <c r="H802" i="5"/>
  <c r="I802" i="5"/>
  <c r="J802" i="5"/>
  <c r="H803" i="5"/>
  <c r="I803" i="5"/>
  <c r="J803" i="5"/>
  <c r="H804" i="5"/>
  <c r="I804" i="5"/>
  <c r="J804" i="5"/>
  <c r="H805" i="5"/>
  <c r="I805" i="5"/>
  <c r="J805" i="5"/>
  <c r="H806" i="5"/>
  <c r="I806" i="5"/>
  <c r="J806" i="5"/>
  <c r="H807" i="5"/>
  <c r="I807" i="5"/>
  <c r="J807" i="5"/>
  <c r="H808" i="5"/>
  <c r="I808" i="5"/>
  <c r="J808" i="5"/>
  <c r="H809" i="5"/>
  <c r="I809" i="5"/>
  <c r="J809" i="5"/>
  <c r="H810" i="5"/>
  <c r="I810" i="5"/>
  <c r="J810" i="5"/>
  <c r="H811" i="5"/>
  <c r="I811" i="5"/>
  <c r="J811" i="5"/>
  <c r="H812" i="5"/>
  <c r="I812" i="5"/>
  <c r="J812" i="5"/>
  <c r="H813" i="5"/>
  <c r="I813" i="5"/>
  <c r="J813" i="5"/>
  <c r="H814" i="5"/>
  <c r="I814" i="5"/>
  <c r="J814" i="5"/>
  <c r="H815" i="5"/>
  <c r="I815" i="5"/>
  <c r="J815" i="5"/>
  <c r="H816" i="5"/>
  <c r="I816" i="5"/>
  <c r="J816" i="5"/>
  <c r="H817" i="5"/>
  <c r="I817" i="5"/>
  <c r="J817" i="5"/>
  <c r="H818" i="5"/>
  <c r="I818" i="5"/>
  <c r="J818" i="5"/>
  <c r="H819" i="5"/>
  <c r="I819" i="5"/>
  <c r="J819" i="5"/>
  <c r="H820" i="5"/>
  <c r="I820" i="5"/>
  <c r="J820" i="5"/>
  <c r="H821" i="5"/>
  <c r="I821" i="5"/>
  <c r="J821" i="5"/>
  <c r="H822" i="5"/>
  <c r="I822" i="5"/>
  <c r="J822" i="5"/>
  <c r="H823" i="5"/>
  <c r="I823" i="5"/>
  <c r="J823" i="5"/>
  <c r="H824" i="5"/>
  <c r="I824" i="5"/>
  <c r="J824" i="5"/>
  <c r="H825" i="5"/>
  <c r="I825" i="5"/>
  <c r="J825" i="5"/>
  <c r="H826" i="5"/>
  <c r="I826" i="5"/>
  <c r="J826" i="5"/>
  <c r="H827" i="5"/>
  <c r="I827" i="5"/>
  <c r="J827" i="5"/>
  <c r="H828" i="5"/>
  <c r="I828" i="5"/>
  <c r="J828" i="5"/>
  <c r="H829" i="5"/>
  <c r="I829" i="5"/>
  <c r="J829" i="5"/>
  <c r="H830" i="5"/>
  <c r="I830" i="5"/>
  <c r="J830" i="5"/>
  <c r="H831" i="5"/>
  <c r="I831" i="5"/>
  <c r="J831" i="5"/>
  <c r="H832" i="5"/>
  <c r="I832" i="5"/>
  <c r="J832" i="5"/>
  <c r="H833" i="5"/>
  <c r="I833" i="5"/>
  <c r="J833" i="5"/>
  <c r="H834" i="5"/>
  <c r="I834" i="5"/>
  <c r="J834" i="5"/>
  <c r="H835" i="5"/>
  <c r="I835" i="5"/>
  <c r="J835" i="5"/>
  <c r="H836" i="5"/>
  <c r="I836" i="5"/>
  <c r="J836" i="5"/>
  <c r="H837" i="5"/>
  <c r="I837" i="5"/>
  <c r="J837" i="5"/>
  <c r="H838" i="5"/>
  <c r="I838" i="5"/>
  <c r="J838" i="5"/>
  <c r="H839" i="5"/>
  <c r="I839" i="5"/>
  <c r="J839" i="5"/>
  <c r="H840" i="5"/>
  <c r="I840" i="5"/>
  <c r="J840" i="5"/>
  <c r="H841" i="5"/>
  <c r="I841" i="5"/>
  <c r="J841" i="5"/>
  <c r="H842" i="5"/>
  <c r="I842" i="5"/>
  <c r="J842" i="5"/>
  <c r="H843" i="5"/>
  <c r="I843" i="5"/>
  <c r="J843" i="5"/>
  <c r="H844" i="5"/>
  <c r="I844" i="5"/>
  <c r="J844" i="5"/>
  <c r="H845" i="5"/>
  <c r="I845" i="5"/>
  <c r="J845" i="5"/>
  <c r="H846" i="5"/>
  <c r="I846" i="5"/>
  <c r="J846" i="5"/>
  <c r="H847" i="5"/>
  <c r="I847" i="5"/>
  <c r="J847" i="5"/>
  <c r="H848" i="5"/>
  <c r="I848" i="5"/>
  <c r="J848" i="5"/>
  <c r="H849" i="5"/>
  <c r="I849" i="5"/>
  <c r="J849" i="5"/>
  <c r="H850" i="5"/>
  <c r="I850" i="5"/>
  <c r="J850" i="5"/>
  <c r="H851" i="5"/>
  <c r="I851" i="5"/>
  <c r="J851" i="5"/>
  <c r="H852" i="5"/>
  <c r="I852" i="5"/>
  <c r="J852" i="5"/>
  <c r="H853" i="5"/>
  <c r="I853" i="5"/>
  <c r="J853" i="5"/>
  <c r="H854" i="5"/>
  <c r="I854" i="5"/>
  <c r="J854" i="5"/>
  <c r="H855" i="5"/>
  <c r="I855" i="5"/>
  <c r="J855" i="5"/>
  <c r="H856" i="5"/>
  <c r="I856" i="5"/>
  <c r="J856" i="5"/>
  <c r="H857" i="5"/>
  <c r="I857" i="5"/>
  <c r="J857" i="5"/>
  <c r="H858" i="5"/>
  <c r="I858" i="5"/>
  <c r="J858" i="5"/>
  <c r="H859" i="5"/>
  <c r="I859" i="5"/>
  <c r="J859" i="5"/>
  <c r="H860" i="5"/>
  <c r="I860" i="5"/>
  <c r="J860" i="5"/>
  <c r="H861" i="5"/>
  <c r="I861" i="5"/>
  <c r="J861" i="5"/>
  <c r="H862" i="5"/>
  <c r="I862" i="5"/>
  <c r="J862" i="5"/>
  <c r="H863" i="5"/>
  <c r="I863" i="5"/>
  <c r="J863" i="5"/>
  <c r="H864" i="5"/>
  <c r="I864" i="5"/>
  <c r="J864" i="5"/>
  <c r="H865" i="5"/>
  <c r="I865" i="5"/>
  <c r="J865" i="5"/>
  <c r="H866" i="5"/>
  <c r="I866" i="5"/>
  <c r="J866" i="5"/>
  <c r="H867" i="5"/>
  <c r="I867" i="5"/>
  <c r="J867" i="5"/>
  <c r="H868" i="5"/>
  <c r="I868" i="5"/>
  <c r="J868" i="5"/>
  <c r="H869" i="5"/>
  <c r="I869" i="5"/>
  <c r="J869" i="5"/>
  <c r="H870" i="5"/>
  <c r="I870" i="5"/>
  <c r="J870" i="5"/>
  <c r="H871" i="5"/>
  <c r="I871" i="5"/>
  <c r="J871" i="5"/>
  <c r="H872" i="5"/>
  <c r="I872" i="5"/>
  <c r="J872" i="5"/>
  <c r="H873" i="5"/>
  <c r="I873" i="5"/>
  <c r="J873" i="5"/>
  <c r="H874" i="5"/>
  <c r="I874" i="5"/>
  <c r="J874" i="5"/>
  <c r="H875" i="5"/>
  <c r="I875" i="5"/>
  <c r="J875" i="5"/>
  <c r="H876" i="5"/>
  <c r="I876" i="5"/>
  <c r="J876" i="5"/>
  <c r="H877" i="5"/>
  <c r="I877" i="5"/>
  <c r="J877" i="5"/>
  <c r="H878" i="5"/>
  <c r="I878" i="5"/>
  <c r="J878" i="5"/>
  <c r="H879" i="5"/>
  <c r="I879" i="5"/>
  <c r="J879" i="5"/>
  <c r="H880" i="5"/>
  <c r="I880" i="5"/>
  <c r="J880" i="5"/>
  <c r="H881" i="5"/>
  <c r="I881" i="5"/>
  <c r="J881" i="5"/>
  <c r="H882" i="5"/>
  <c r="I882" i="5"/>
  <c r="J882" i="5"/>
  <c r="H883" i="5"/>
  <c r="I883" i="5"/>
  <c r="J883" i="5"/>
  <c r="H884" i="5"/>
  <c r="I884" i="5"/>
  <c r="J884" i="5"/>
  <c r="H885" i="5"/>
  <c r="I885" i="5"/>
  <c r="J885" i="5"/>
  <c r="H886" i="5"/>
  <c r="I886" i="5"/>
  <c r="J886" i="5"/>
  <c r="H887" i="5"/>
  <c r="I887" i="5"/>
  <c r="J887" i="5"/>
  <c r="H888" i="5"/>
  <c r="I888" i="5"/>
  <c r="J888" i="5"/>
  <c r="H889" i="5"/>
  <c r="I889" i="5"/>
  <c r="J889" i="5"/>
  <c r="H890" i="5"/>
  <c r="I890" i="5"/>
  <c r="J890" i="5"/>
  <c r="H891" i="5"/>
  <c r="I891" i="5"/>
  <c r="J891" i="5"/>
  <c r="H892" i="5"/>
  <c r="I892" i="5"/>
  <c r="J892" i="5"/>
  <c r="H893" i="5"/>
  <c r="I893" i="5"/>
  <c r="J893" i="5"/>
  <c r="H894" i="5"/>
  <c r="I894" i="5"/>
  <c r="J894" i="5"/>
  <c r="H895" i="5"/>
  <c r="I895" i="5"/>
  <c r="J895" i="5"/>
  <c r="H896" i="5"/>
  <c r="I896" i="5"/>
  <c r="J896" i="5"/>
  <c r="H897" i="5"/>
  <c r="I897" i="5"/>
  <c r="J897" i="5"/>
  <c r="H898" i="5"/>
  <c r="I898" i="5"/>
  <c r="J898" i="5"/>
  <c r="H899" i="5"/>
  <c r="I899" i="5"/>
  <c r="J899" i="5"/>
  <c r="H900" i="5"/>
  <c r="I900" i="5"/>
  <c r="J900" i="5"/>
  <c r="H901" i="5"/>
  <c r="I901" i="5"/>
  <c r="J901" i="5"/>
  <c r="H902" i="5"/>
  <c r="I902" i="5"/>
  <c r="J902" i="5"/>
  <c r="H903" i="5"/>
  <c r="I903" i="5"/>
  <c r="J903" i="5"/>
  <c r="H904" i="5"/>
  <c r="I904" i="5"/>
  <c r="J904" i="5"/>
  <c r="H905" i="5"/>
  <c r="I905" i="5"/>
  <c r="J905" i="5"/>
  <c r="H906" i="5"/>
  <c r="I906" i="5"/>
  <c r="J906" i="5"/>
  <c r="H907" i="5"/>
  <c r="I907" i="5"/>
  <c r="J907" i="5"/>
  <c r="H908" i="5"/>
  <c r="I908" i="5"/>
  <c r="J908" i="5"/>
  <c r="H909" i="5"/>
  <c r="I909" i="5"/>
  <c r="J909" i="5"/>
  <c r="H910" i="5"/>
  <c r="I910" i="5"/>
  <c r="J910" i="5"/>
  <c r="H911" i="5"/>
  <c r="I911" i="5"/>
  <c r="J911" i="5"/>
  <c r="H912" i="5"/>
  <c r="I912" i="5"/>
  <c r="J912" i="5"/>
  <c r="H913" i="5"/>
  <c r="I913" i="5"/>
  <c r="J913" i="5"/>
  <c r="H914" i="5"/>
  <c r="I914" i="5"/>
  <c r="J914" i="5"/>
  <c r="H915" i="5"/>
  <c r="I915" i="5"/>
  <c r="J915" i="5"/>
  <c r="H916" i="5"/>
  <c r="I916" i="5"/>
  <c r="J916" i="5"/>
  <c r="H917" i="5"/>
  <c r="I917" i="5"/>
  <c r="J917" i="5"/>
  <c r="H918" i="5"/>
  <c r="I918" i="5"/>
  <c r="J918" i="5"/>
  <c r="H919" i="5"/>
  <c r="I919" i="5"/>
  <c r="J919" i="5"/>
  <c r="H920" i="5"/>
  <c r="I920" i="5"/>
  <c r="J920" i="5"/>
  <c r="H921" i="5"/>
  <c r="I921" i="5"/>
  <c r="J921" i="5"/>
  <c r="H922" i="5"/>
  <c r="I922" i="5"/>
  <c r="J922" i="5"/>
  <c r="H923" i="5"/>
  <c r="I923" i="5"/>
  <c r="J923" i="5"/>
  <c r="H924" i="5"/>
  <c r="I924" i="5"/>
  <c r="J924" i="5"/>
  <c r="H925" i="5"/>
  <c r="I925" i="5"/>
  <c r="J925" i="5"/>
  <c r="H926" i="5"/>
  <c r="I926" i="5"/>
  <c r="J926" i="5"/>
  <c r="H927" i="5"/>
  <c r="I927" i="5"/>
  <c r="J927" i="5"/>
  <c r="H928" i="5"/>
  <c r="I928" i="5"/>
  <c r="J928" i="5"/>
  <c r="H929" i="5"/>
  <c r="I929" i="5"/>
  <c r="J929" i="5"/>
  <c r="H930" i="5"/>
  <c r="I930" i="5"/>
  <c r="J930" i="5"/>
  <c r="H931" i="5"/>
  <c r="I931" i="5"/>
  <c r="J931" i="5"/>
  <c r="H932" i="5"/>
  <c r="I932" i="5"/>
  <c r="J932" i="5"/>
  <c r="H933" i="5"/>
  <c r="I933" i="5"/>
  <c r="J933" i="5"/>
  <c r="H934" i="5"/>
  <c r="I934" i="5"/>
  <c r="J934" i="5"/>
  <c r="H935" i="5"/>
  <c r="I935" i="5"/>
  <c r="J935" i="5"/>
  <c r="H936" i="5"/>
  <c r="I936" i="5"/>
  <c r="J936" i="5"/>
  <c r="H937" i="5"/>
  <c r="I937" i="5"/>
  <c r="J937" i="5"/>
  <c r="H938" i="5"/>
  <c r="I938" i="5"/>
  <c r="J938" i="5"/>
  <c r="H939" i="5"/>
  <c r="I939" i="5"/>
  <c r="J939" i="5"/>
  <c r="H940" i="5"/>
  <c r="I940" i="5"/>
  <c r="J940" i="5"/>
  <c r="H941" i="5"/>
  <c r="I941" i="5"/>
  <c r="J941" i="5"/>
  <c r="H942" i="5"/>
  <c r="I942" i="5"/>
  <c r="J942" i="5"/>
  <c r="H943" i="5"/>
  <c r="I943" i="5"/>
  <c r="J943" i="5"/>
  <c r="H944" i="5"/>
  <c r="I944" i="5"/>
  <c r="J944" i="5"/>
  <c r="H945" i="5"/>
  <c r="I945" i="5"/>
  <c r="J945" i="5"/>
  <c r="H946" i="5"/>
  <c r="I946" i="5"/>
  <c r="J946" i="5"/>
  <c r="H947" i="5"/>
  <c r="I947" i="5"/>
  <c r="J947" i="5"/>
  <c r="H948" i="5"/>
  <c r="I948" i="5"/>
  <c r="J948" i="5"/>
  <c r="H949" i="5"/>
  <c r="I949" i="5"/>
  <c r="J949" i="5"/>
  <c r="H950" i="5"/>
  <c r="I950" i="5"/>
  <c r="J950" i="5"/>
  <c r="H951" i="5"/>
  <c r="I951" i="5"/>
  <c r="J951" i="5"/>
  <c r="H952" i="5"/>
  <c r="I952" i="5"/>
  <c r="J952" i="5"/>
  <c r="H953" i="5"/>
  <c r="I953" i="5"/>
  <c r="J953" i="5"/>
  <c r="H954" i="5"/>
  <c r="I954" i="5"/>
  <c r="J954" i="5"/>
  <c r="H955" i="5"/>
  <c r="I955" i="5"/>
  <c r="J955" i="5"/>
  <c r="H956" i="5"/>
  <c r="I956" i="5"/>
  <c r="J956" i="5"/>
  <c r="H957" i="5"/>
  <c r="I957" i="5"/>
  <c r="J957" i="5"/>
  <c r="H958" i="5"/>
  <c r="I958" i="5"/>
  <c r="J958" i="5"/>
  <c r="H959" i="5"/>
  <c r="I959" i="5"/>
  <c r="J959" i="5"/>
  <c r="H960" i="5"/>
  <c r="I960" i="5"/>
  <c r="J960" i="5"/>
  <c r="H961" i="5"/>
  <c r="I961" i="5"/>
  <c r="J961" i="5"/>
  <c r="H962" i="5"/>
  <c r="I962" i="5"/>
  <c r="J962" i="5"/>
  <c r="H963" i="5"/>
  <c r="I963" i="5"/>
  <c r="J963" i="5"/>
  <c r="H964" i="5"/>
  <c r="I964" i="5"/>
  <c r="J964" i="5"/>
  <c r="H965" i="5"/>
  <c r="I965" i="5"/>
  <c r="J965" i="5"/>
  <c r="H966" i="5"/>
  <c r="I966" i="5"/>
  <c r="J966" i="5"/>
  <c r="H967" i="5"/>
  <c r="I967" i="5"/>
  <c r="J967" i="5"/>
  <c r="H968" i="5"/>
  <c r="I968" i="5"/>
  <c r="J968" i="5"/>
  <c r="H969" i="5"/>
  <c r="I969" i="5"/>
  <c r="J969" i="5"/>
  <c r="H970" i="5"/>
  <c r="I970" i="5"/>
  <c r="J970" i="5"/>
  <c r="H971" i="5"/>
  <c r="I971" i="5"/>
  <c r="J971" i="5"/>
  <c r="H972" i="5"/>
  <c r="I972" i="5"/>
  <c r="J972" i="5"/>
  <c r="H973" i="5"/>
  <c r="I973" i="5"/>
  <c r="J973" i="5"/>
  <c r="H974" i="5"/>
  <c r="I974" i="5"/>
  <c r="J974" i="5"/>
  <c r="H975" i="5"/>
  <c r="I975" i="5"/>
  <c r="J975" i="5"/>
  <c r="H976" i="5"/>
  <c r="I976" i="5"/>
  <c r="J976" i="5"/>
  <c r="H977" i="5"/>
  <c r="I977" i="5"/>
  <c r="J977" i="5"/>
  <c r="H978" i="5"/>
  <c r="I978" i="5"/>
  <c r="J978" i="5"/>
  <c r="H979" i="5"/>
  <c r="I979" i="5"/>
  <c r="J979" i="5"/>
  <c r="H980" i="5"/>
  <c r="I980" i="5"/>
  <c r="J980" i="5"/>
  <c r="H981" i="5"/>
  <c r="I981" i="5"/>
  <c r="J981" i="5"/>
  <c r="H982" i="5"/>
  <c r="I982" i="5"/>
  <c r="J982" i="5"/>
  <c r="H983" i="5"/>
  <c r="I983" i="5"/>
  <c r="J983" i="5"/>
  <c r="H984" i="5"/>
  <c r="I984" i="5"/>
  <c r="J984" i="5"/>
  <c r="H985" i="5"/>
  <c r="I985" i="5"/>
  <c r="J985" i="5"/>
  <c r="H986" i="5"/>
  <c r="I986" i="5"/>
  <c r="J986" i="5"/>
  <c r="H987" i="5"/>
  <c r="I987" i="5"/>
  <c r="J987" i="5"/>
  <c r="H988" i="5"/>
  <c r="I988" i="5"/>
  <c r="J988" i="5"/>
  <c r="H989" i="5"/>
  <c r="I989" i="5"/>
  <c r="J989" i="5"/>
  <c r="H990" i="5"/>
  <c r="I990" i="5"/>
  <c r="J990" i="5"/>
  <c r="H991" i="5"/>
  <c r="I991" i="5"/>
  <c r="J991" i="5"/>
  <c r="H992" i="5"/>
  <c r="I992" i="5"/>
  <c r="J992" i="5"/>
  <c r="H993" i="5"/>
  <c r="I993" i="5"/>
  <c r="J993" i="5"/>
  <c r="H994" i="5"/>
  <c r="I994" i="5"/>
  <c r="J994" i="5"/>
  <c r="H995" i="5"/>
  <c r="I995" i="5"/>
  <c r="J995" i="5"/>
  <c r="H996" i="5"/>
  <c r="I996" i="5"/>
  <c r="J996" i="5"/>
  <c r="H997" i="5"/>
  <c r="I997" i="5"/>
  <c r="J997" i="5"/>
  <c r="H998" i="5"/>
  <c r="I998" i="5"/>
  <c r="J998" i="5"/>
  <c r="H999" i="5"/>
  <c r="I999" i="5"/>
  <c r="J999" i="5"/>
  <c r="H1000" i="5"/>
  <c r="I1000" i="5"/>
  <c r="J1000" i="5"/>
  <c r="J2" i="5"/>
  <c r="H2" i="5"/>
  <c r="I2" i="5"/>
</calcChain>
</file>

<file path=xl/sharedStrings.xml><?xml version="1.0" encoding="utf-8"?>
<sst xmlns="http://schemas.openxmlformats.org/spreadsheetml/2006/main" count="2010" uniqueCount="974">
  <si>
    <t>FÉDÉRATION FRANÇAISE DE PÉTANQUE ET JEU PROVENÇAL</t>
  </si>
  <si>
    <t>REGION OCCITANIE</t>
  </si>
  <si>
    <t>COMITE DEPARTEMENTAL DE LA HAUTE GARONNE</t>
  </si>
  <si>
    <t>CHAMPIONNAT HG TRIPLETTES JUNIORS à                       RIEUMES</t>
  </si>
  <si>
    <t>Samedi 12 et dimanche 13 avril 2025 - Jet du but 9h30</t>
  </si>
  <si>
    <t xml:space="preserve">            Pour ce championnat, toutes les équipes et joueurs isolés                                       </t>
  </si>
  <si>
    <t>doivent s'inscrire par avance</t>
  </si>
  <si>
    <r>
      <rPr>
        <b/>
        <sz val="11"/>
        <rFont val="Arial"/>
        <family val="2"/>
      </rPr>
      <t xml:space="preserve">Les feuilles d'inscription doivent nous parvenir </t>
    </r>
    <r>
      <rPr>
        <b/>
        <sz val="14"/>
        <rFont val="Arial"/>
        <family val="2"/>
      </rPr>
      <t xml:space="preserve">avant le </t>
    </r>
    <r>
      <rPr>
        <b/>
        <u val="double"/>
        <sz val="24"/>
        <color indexed="10"/>
        <rFont val="Arial"/>
        <family val="2"/>
      </rPr>
      <t>MERCREDI 2 AVRIL</t>
    </r>
  </si>
  <si>
    <t xml:space="preserve"> par mail : alain.azema@wanadoo.fr  et craynaud1331@gmail.com</t>
  </si>
  <si>
    <t xml:space="preserve">Mettre en copie:  siege-cd@petanque31.fr   
</t>
  </si>
  <si>
    <t xml:space="preserve">CLUB </t>
  </si>
  <si>
    <t>DISTRICT :</t>
  </si>
  <si>
    <t>OU</t>
  </si>
  <si>
    <t>ECOLE PETANQUE</t>
  </si>
  <si>
    <t>Equipe</t>
  </si>
  <si>
    <t>Joueurs</t>
  </si>
  <si>
    <t>N° licence</t>
  </si>
  <si>
    <t xml:space="preserve">JOUEURS ISOLES </t>
  </si>
  <si>
    <t>AUCUNE INSCRIPTION NE SERA PRISE PASSEE CE DELAI</t>
  </si>
  <si>
    <t>AUCUNE INSCRIPTION NE SERA PRISE PAR TELEPHONE</t>
  </si>
  <si>
    <t>AUCUNE INSCRIPTION NE SERA ACCEPTEE SUR LE CHAMPIONNAT</t>
  </si>
  <si>
    <t>Ce championnat se déroulera en système Swiss.                                                                                                       Le règlement sera établi selon le nombre d'équipes inscrites.</t>
  </si>
  <si>
    <t>La mixité des districts est non autorisée sauf pour les joueurs isolés qui seront formés par la commission jeune</t>
  </si>
  <si>
    <t xml:space="preserve"> par mail : alain.azema@wanadoo.fr et craynaud1331@gmail.com</t>
  </si>
  <si>
    <t>Ce championnat se déroulera en système Swiss.                                                                                                Le règlement sera établi selon le nombre d'équipes inscrites.</t>
  </si>
  <si>
    <t>CHAMPIONNAT HG TRIPLETTES  MINIMES à                       RIEUMES</t>
  </si>
  <si>
    <r>
      <rPr>
        <b/>
        <sz val="11"/>
        <rFont val="Arial"/>
        <family val="2"/>
      </rPr>
      <t>Les feuilles d'inscription doivent nous parvenir</t>
    </r>
    <r>
      <rPr>
        <b/>
        <sz val="14"/>
        <rFont val="Arial"/>
        <family val="2"/>
      </rPr>
      <t xml:space="preserve"> avant le </t>
    </r>
    <r>
      <rPr>
        <b/>
        <u val="double"/>
        <sz val="24"/>
        <color indexed="10"/>
        <rFont val="Arial"/>
        <family val="2"/>
      </rPr>
      <t>MERCREDI 2 AVRIL</t>
    </r>
  </si>
  <si>
    <t xml:space="preserve">Mettre en copie:  siege-cd@petanque31.fr  
</t>
  </si>
  <si>
    <t>Ce championnat se déroulera en système Swiss.                                                                                                  Le règlement sera établi selon le nombre d'équipes inscrites.</t>
  </si>
  <si>
    <t>CHAMPIONNAT HG TRIPLETTES CADETS à                       RIEUMES</t>
  </si>
  <si>
    <t>Licence</t>
  </si>
  <si>
    <t>Prenom</t>
  </si>
  <si>
    <t>Nom</t>
  </si>
  <si>
    <t>Sexe</t>
  </si>
  <si>
    <t>Club</t>
  </si>
  <si>
    <t>Categorie</t>
  </si>
  <si>
    <t>00917373</t>
  </si>
  <si>
    <t>Ilyes</t>
  </si>
  <si>
    <t>ROUCH</t>
  </si>
  <si>
    <t>Masculin</t>
  </si>
  <si>
    <t>ECOLE PETANQUE BUFFEBIAU</t>
  </si>
  <si>
    <t>Junior</t>
  </si>
  <si>
    <t>00917412</t>
  </si>
  <si>
    <t>Luis Angel</t>
  </si>
  <si>
    <t>PUGET</t>
  </si>
  <si>
    <t>01410242</t>
  </si>
  <si>
    <t>Aloys</t>
  </si>
  <si>
    <t>CHENET</t>
  </si>
  <si>
    <t>03132176</t>
  </si>
  <si>
    <t>Kyliane</t>
  </si>
  <si>
    <t>FAUREL</t>
  </si>
  <si>
    <t>03132454</t>
  </si>
  <si>
    <t>Jordan</t>
  </si>
  <si>
    <t>MATHIEU</t>
  </si>
  <si>
    <t>P J MAGNANACOISE   0334</t>
  </si>
  <si>
    <t>03132939</t>
  </si>
  <si>
    <t>Enzo</t>
  </si>
  <si>
    <t>QUESADA</t>
  </si>
  <si>
    <t>BOULE PLAISANTINE    1105</t>
  </si>
  <si>
    <t>03133161</t>
  </si>
  <si>
    <t>Bastien</t>
  </si>
  <si>
    <t>PANISI</t>
  </si>
  <si>
    <t>MURET SAINT JEAN       1003</t>
  </si>
  <si>
    <t>03134324</t>
  </si>
  <si>
    <t>Dorian</t>
  </si>
  <si>
    <t>DURAN</t>
  </si>
  <si>
    <t>03134491</t>
  </si>
  <si>
    <t>Antoine</t>
  </si>
  <si>
    <t>PALOMERA</t>
  </si>
  <si>
    <t>PETANQUE LAVELANET     0623</t>
  </si>
  <si>
    <t>03134690</t>
  </si>
  <si>
    <t>Christian</t>
  </si>
  <si>
    <t>SOLES</t>
  </si>
  <si>
    <t>03135176</t>
  </si>
  <si>
    <t>Anaïs</t>
  </si>
  <si>
    <t>DUCONGE</t>
  </si>
  <si>
    <t>Féminin</t>
  </si>
  <si>
    <t>P ROQUETTOISE 1014</t>
  </si>
  <si>
    <t>03136101</t>
  </si>
  <si>
    <t>Célia</t>
  </si>
  <si>
    <t>SALAS-VABRE</t>
  </si>
  <si>
    <t>PC LAVERNOSE LACASSE</t>
  </si>
  <si>
    <t>03136675</t>
  </si>
  <si>
    <t>Erika</t>
  </si>
  <si>
    <t>GACHES</t>
  </si>
  <si>
    <t>03136820</t>
  </si>
  <si>
    <t>Valentine</t>
  </si>
  <si>
    <t>MERCIER</t>
  </si>
  <si>
    <t>BOULE AURIACAISE         1201</t>
  </si>
  <si>
    <t>03136898</t>
  </si>
  <si>
    <t>Evan</t>
  </si>
  <si>
    <t>FORT</t>
  </si>
  <si>
    <t>P EAUNES       1004</t>
  </si>
  <si>
    <t>03137328</t>
  </si>
  <si>
    <t>Mathéo</t>
  </si>
  <si>
    <t>NOUXET</t>
  </si>
  <si>
    <t>AB FRONTONNAIS     0305</t>
  </si>
  <si>
    <t>03137393</t>
  </si>
  <si>
    <t>Rémi</t>
  </si>
  <si>
    <t>BERGE</t>
  </si>
  <si>
    <t>B S MIREMONTAISE  0406</t>
  </si>
  <si>
    <t>03137454</t>
  </si>
  <si>
    <t>Laly</t>
  </si>
  <si>
    <t>GETTO</t>
  </si>
  <si>
    <t>C B DAUXEEN 0821</t>
  </si>
  <si>
    <t>03137509</t>
  </si>
  <si>
    <t>Gabriel</t>
  </si>
  <si>
    <t>DA SILVA FONSECA</t>
  </si>
  <si>
    <t>LARDENNE PC  0135</t>
  </si>
  <si>
    <t>03137559</t>
  </si>
  <si>
    <t>Ninon</t>
  </si>
  <si>
    <t>CHANFREAU</t>
  </si>
  <si>
    <t>POINTIS SPORT PETANQUE</t>
  </si>
  <si>
    <t>04914638</t>
  </si>
  <si>
    <t>Roihau</t>
  </si>
  <si>
    <t>TERIITAHI</t>
  </si>
  <si>
    <t>TPO</t>
  </si>
  <si>
    <t>08133512</t>
  </si>
  <si>
    <t>Maelle</t>
  </si>
  <si>
    <t>MARTIN</t>
  </si>
  <si>
    <t>03138140</t>
  </si>
  <si>
    <t>Nathan</t>
  </si>
  <si>
    <t>PONS</t>
  </si>
  <si>
    <t>BOULES BALMANAISES    0706</t>
  </si>
  <si>
    <t>03138149</t>
  </si>
  <si>
    <t>OLAY NEDELLEC</t>
  </si>
  <si>
    <t>B J COLOMIERS 1104</t>
  </si>
  <si>
    <t>03138494</t>
  </si>
  <si>
    <t>SCHIAVO</t>
  </si>
  <si>
    <t>LA BOULE AIGNOISE 0409</t>
  </si>
  <si>
    <t>03138590</t>
  </si>
  <si>
    <t>FERAUD</t>
  </si>
  <si>
    <t>GARONNE PETANQ PALAMINY</t>
  </si>
  <si>
    <t>03138627</t>
  </si>
  <si>
    <t>LAURENT CASCINO</t>
  </si>
  <si>
    <t>08134009</t>
  </si>
  <si>
    <t>Pascal</t>
  </si>
  <si>
    <t>DUMONT- LAGRENEE</t>
  </si>
  <si>
    <t>03139132</t>
  </si>
  <si>
    <t>Rayan</t>
  </si>
  <si>
    <t>MONDRAGON</t>
  </si>
  <si>
    <t>LES PHENIXS 0355</t>
  </si>
  <si>
    <t>03139137</t>
  </si>
  <si>
    <t>Simon</t>
  </si>
  <si>
    <t>TOTINI</t>
  </si>
  <si>
    <t>03139255</t>
  </si>
  <si>
    <t>Loréna</t>
  </si>
  <si>
    <t>PASQUIER</t>
  </si>
  <si>
    <t>P MURETAINE 1011</t>
  </si>
  <si>
    <t>03139398</t>
  </si>
  <si>
    <t>Dany</t>
  </si>
  <si>
    <t>DUPUY RIVIERE</t>
  </si>
  <si>
    <t>03139427</t>
  </si>
  <si>
    <t>Lilian</t>
  </si>
  <si>
    <t>ROUQUET</t>
  </si>
  <si>
    <t>03139660</t>
  </si>
  <si>
    <t>Alfonso</t>
  </si>
  <si>
    <t>SANTIAGO</t>
  </si>
  <si>
    <t>03139684</t>
  </si>
  <si>
    <t>Télio</t>
  </si>
  <si>
    <t>ESCAFFIT-DALL'ARMI</t>
  </si>
  <si>
    <t>03139781</t>
  </si>
  <si>
    <t>Nolan</t>
  </si>
  <si>
    <t>VIGNAUX</t>
  </si>
  <si>
    <t>03139895</t>
  </si>
  <si>
    <t>Melvin</t>
  </si>
  <si>
    <t>TEYCHENE</t>
  </si>
  <si>
    <t>JS CUGNAUX  PETANQUE 1113</t>
  </si>
  <si>
    <t>03140017</t>
  </si>
  <si>
    <t>Léa</t>
  </si>
  <si>
    <t>QUIN</t>
  </si>
  <si>
    <t>03140079</t>
  </si>
  <si>
    <t>Soane</t>
  </si>
  <si>
    <t>CAVEZZAN CANDEIL</t>
  </si>
  <si>
    <t>03140143</t>
  </si>
  <si>
    <t>Maiana</t>
  </si>
  <si>
    <t>PARE</t>
  </si>
  <si>
    <t>03140183</t>
  </si>
  <si>
    <t>Maud</t>
  </si>
  <si>
    <t>LHERITIER</t>
  </si>
  <si>
    <t>03140242</t>
  </si>
  <si>
    <t>CAPELLO</t>
  </si>
  <si>
    <t>03140261</t>
  </si>
  <si>
    <t>Baptiste</t>
  </si>
  <si>
    <t>DANEN</t>
  </si>
  <si>
    <t>03140381</t>
  </si>
  <si>
    <t>BRESSON</t>
  </si>
  <si>
    <t>03140513</t>
  </si>
  <si>
    <t>Mathieu</t>
  </si>
  <si>
    <t>DULUC-LAGARDE</t>
  </si>
  <si>
    <t>P DIGUE FER A CHEVAL    0139</t>
  </si>
  <si>
    <t>03141046</t>
  </si>
  <si>
    <t>Johan</t>
  </si>
  <si>
    <t>VAZ</t>
  </si>
  <si>
    <t>03141080</t>
  </si>
  <si>
    <t>MARTINEZ</t>
  </si>
  <si>
    <t>BOULE MONTREJEAULAISE</t>
  </si>
  <si>
    <t>03141216</t>
  </si>
  <si>
    <t>Louis</t>
  </si>
  <si>
    <t>GALLERAND</t>
  </si>
  <si>
    <t>03141217</t>
  </si>
  <si>
    <t>Paul</t>
  </si>
  <si>
    <t>03141390</t>
  </si>
  <si>
    <t>Justin</t>
  </si>
  <si>
    <t>LAMBERT</t>
  </si>
  <si>
    <t>03141472</t>
  </si>
  <si>
    <t>Meryll</t>
  </si>
  <si>
    <t>SEVA REY</t>
  </si>
  <si>
    <t>03141576</t>
  </si>
  <si>
    <t>Chaima</t>
  </si>
  <si>
    <t>EL MAJJOUTI</t>
  </si>
  <si>
    <t>J P  LA FAROUETTE 0132</t>
  </si>
  <si>
    <t>08135130</t>
  </si>
  <si>
    <t>LAYE</t>
  </si>
  <si>
    <t>PETANQU PAULHACOISE 0307</t>
  </si>
  <si>
    <t>03141758</t>
  </si>
  <si>
    <t>Camille</t>
  </si>
  <si>
    <t>OURLIAC</t>
  </si>
  <si>
    <t>P SAINT FELIX  1212</t>
  </si>
  <si>
    <t>03141895</t>
  </si>
  <si>
    <t>Valentin</t>
  </si>
  <si>
    <t>SAVE</t>
  </si>
  <si>
    <t>B V POUY DE TOUGES  0608</t>
  </si>
  <si>
    <t>03141948</t>
  </si>
  <si>
    <t>Léo</t>
  </si>
  <si>
    <t>SOTOM</t>
  </si>
  <si>
    <t>03141950</t>
  </si>
  <si>
    <t>Oelina</t>
  </si>
  <si>
    <t>RAOELISON</t>
  </si>
  <si>
    <t>REX PC      0155</t>
  </si>
  <si>
    <t>03142238</t>
  </si>
  <si>
    <t>Clelia</t>
  </si>
  <si>
    <t>DE LATOUR</t>
  </si>
  <si>
    <t>PETANQUE  ST GAUDINOISE</t>
  </si>
  <si>
    <t>03142436</t>
  </si>
  <si>
    <t>Florian</t>
  </si>
  <si>
    <t>SERRES</t>
  </si>
  <si>
    <t>U S REVEL PETANQUE   1213</t>
  </si>
  <si>
    <t>03142449</t>
  </si>
  <si>
    <t>Hugo</t>
  </si>
  <si>
    <t>FRANCISCO</t>
  </si>
  <si>
    <t>PC LABEGEOIS 0709</t>
  </si>
  <si>
    <t>03142498</t>
  </si>
  <si>
    <t>Abraham</t>
  </si>
  <si>
    <t>03142499</t>
  </si>
  <si>
    <t>Miguel</t>
  </si>
  <si>
    <t>RAYNAUD</t>
  </si>
  <si>
    <t>03142501</t>
  </si>
  <si>
    <t>Mateo</t>
  </si>
  <si>
    <t>PHARAMOND-CATALA</t>
  </si>
  <si>
    <t>03142606</t>
  </si>
  <si>
    <t>Loïs</t>
  </si>
  <si>
    <t>BASTIEN-ROUZAUD</t>
  </si>
  <si>
    <t>03142618</t>
  </si>
  <si>
    <t>Angel</t>
  </si>
  <si>
    <t>03142664</t>
  </si>
  <si>
    <t>Killyan</t>
  </si>
  <si>
    <t>03142673</t>
  </si>
  <si>
    <t>Cyrielle</t>
  </si>
  <si>
    <t>DELFAU</t>
  </si>
  <si>
    <t>03142686</t>
  </si>
  <si>
    <t>Tidji</t>
  </si>
  <si>
    <t>IVANOVITCH</t>
  </si>
  <si>
    <t>03143020</t>
  </si>
  <si>
    <t>Thomas</t>
  </si>
  <si>
    <t>PEREZ</t>
  </si>
  <si>
    <t>P S AVIGNONETAINE    0909</t>
  </si>
  <si>
    <t>03143030</t>
  </si>
  <si>
    <t>REYNES - FLORENTIN</t>
  </si>
  <si>
    <t>03143101</t>
  </si>
  <si>
    <t>Anthony</t>
  </si>
  <si>
    <t>GONZALEZ</t>
  </si>
  <si>
    <t>P  LABASTIDETTE 1010</t>
  </si>
  <si>
    <t>03143199</t>
  </si>
  <si>
    <t>Nina</t>
  </si>
  <si>
    <t>COUDERC</t>
  </si>
  <si>
    <t>03143260</t>
  </si>
  <si>
    <t>Yoann</t>
  </si>
  <si>
    <t>LOULIER BERGES</t>
  </si>
  <si>
    <t>P RECEBEDOU  1009</t>
  </si>
  <si>
    <t>03143323</t>
  </si>
  <si>
    <t>Thibaut</t>
  </si>
  <si>
    <t>MERCADIER</t>
  </si>
  <si>
    <t>03143359</t>
  </si>
  <si>
    <t>Adrien</t>
  </si>
  <si>
    <t>DUBOIS</t>
  </si>
  <si>
    <t>BOULE FONSORBAISE  1101</t>
  </si>
  <si>
    <t>03143705</t>
  </si>
  <si>
    <t>Théo</t>
  </si>
  <si>
    <t>BRAOS</t>
  </si>
  <si>
    <t>B P MONTESQUIVIENNE   0607</t>
  </si>
  <si>
    <t>03143878</t>
  </si>
  <si>
    <t>Jules</t>
  </si>
  <si>
    <t>CALAS</t>
  </si>
  <si>
    <t>LA BOULE GRANAGUAISE 0319</t>
  </si>
  <si>
    <t>03143925</t>
  </si>
  <si>
    <t>SEPHAN</t>
  </si>
  <si>
    <t>A P S S LA BOULE D OR 0112</t>
  </si>
  <si>
    <t>03143959</t>
  </si>
  <si>
    <t>Isai</t>
  </si>
  <si>
    <t>UHLMANN</t>
  </si>
  <si>
    <t>03144509</t>
  </si>
  <si>
    <t>Logan</t>
  </si>
  <si>
    <t>DEMETER</t>
  </si>
  <si>
    <t>P BLAGNAC RAMIER 0815</t>
  </si>
  <si>
    <t>03144712</t>
  </si>
  <si>
    <t>Tristan</t>
  </si>
  <si>
    <t>DELAMARE</t>
  </si>
  <si>
    <t>P O VALLEGUOISE    0908</t>
  </si>
  <si>
    <t>03144713</t>
  </si>
  <si>
    <t>PELOUS</t>
  </si>
  <si>
    <t>03144913</t>
  </si>
  <si>
    <t>Gino</t>
  </si>
  <si>
    <t>FOURNIER</t>
  </si>
  <si>
    <t>LA BOULE BESSIERAINE  0302</t>
  </si>
  <si>
    <t>03144917</t>
  </si>
  <si>
    <t>Melissa</t>
  </si>
  <si>
    <t>GROUT</t>
  </si>
  <si>
    <t>PETANQUE BRAX 1114</t>
  </si>
  <si>
    <t>03144983</t>
  </si>
  <si>
    <t>Tom</t>
  </si>
  <si>
    <t>PREUSS</t>
  </si>
  <si>
    <t>A B CALMONTAISE       0401</t>
  </si>
  <si>
    <t>03145017</t>
  </si>
  <si>
    <t>Maxime</t>
  </si>
  <si>
    <t>BOUCHART</t>
  </si>
  <si>
    <t>03145056</t>
  </si>
  <si>
    <t>Marco</t>
  </si>
  <si>
    <t>CHANCIOUX</t>
  </si>
  <si>
    <t>03145090</t>
  </si>
  <si>
    <t>Thiméo</t>
  </si>
  <si>
    <t>MARTINS</t>
  </si>
  <si>
    <t>E B MONGISCARDAISE   0506</t>
  </si>
  <si>
    <t>03145093</t>
  </si>
  <si>
    <t>Chayan</t>
  </si>
  <si>
    <t>GABARRE</t>
  </si>
  <si>
    <t>LA BOULE POINTINE</t>
  </si>
  <si>
    <t>03145224</t>
  </si>
  <si>
    <t>Elliot</t>
  </si>
  <si>
    <t>PRIOU</t>
  </si>
  <si>
    <t>P C GRAND ROND    0145</t>
  </si>
  <si>
    <t>03145294</t>
  </si>
  <si>
    <t>Ethan</t>
  </si>
  <si>
    <t>KLIEN</t>
  </si>
  <si>
    <t>03145372</t>
  </si>
  <si>
    <t>Wesley</t>
  </si>
  <si>
    <t>03145376</t>
  </si>
  <si>
    <t>Gwendoline</t>
  </si>
  <si>
    <t>BERNARD</t>
  </si>
  <si>
    <t>03145378</t>
  </si>
  <si>
    <t>Oceane</t>
  </si>
  <si>
    <t>03145413</t>
  </si>
  <si>
    <t>Alain</t>
  </si>
  <si>
    <t>DIEHL</t>
  </si>
  <si>
    <t>03145414</t>
  </si>
  <si>
    <t>Sean</t>
  </si>
  <si>
    <t>03145490</t>
  </si>
  <si>
    <t>Launa</t>
  </si>
  <si>
    <t>MANZONI</t>
  </si>
  <si>
    <t>03145538</t>
  </si>
  <si>
    <t>MAURY</t>
  </si>
  <si>
    <t>03145595</t>
  </si>
  <si>
    <t>Martin</t>
  </si>
  <si>
    <t>ROUGIER-PONS</t>
  </si>
  <si>
    <t>00917516</t>
  </si>
  <si>
    <t>Guillaume</t>
  </si>
  <si>
    <t>FERRAN</t>
  </si>
  <si>
    <t>Cadet</t>
  </si>
  <si>
    <t>00917947</t>
  </si>
  <si>
    <t>NOAH</t>
  </si>
  <si>
    <t>BENAZET</t>
  </si>
  <si>
    <t>03136557</t>
  </si>
  <si>
    <t>DUCASSE</t>
  </si>
  <si>
    <t>03137116</t>
  </si>
  <si>
    <t>03137228</t>
  </si>
  <si>
    <t>Ashton</t>
  </si>
  <si>
    <t>03138004</t>
  </si>
  <si>
    <t>VOISENET</t>
  </si>
  <si>
    <t>03138358</t>
  </si>
  <si>
    <t>Gabin</t>
  </si>
  <si>
    <t>LOUREIRO DE OLIVEIRA</t>
  </si>
  <si>
    <t>GESTE PET LONGAGES 0616</t>
  </si>
  <si>
    <t>03138384</t>
  </si>
  <si>
    <t>Natthachai</t>
  </si>
  <si>
    <t>SARANYARAT</t>
  </si>
  <si>
    <t>PETANQUE HERACLES 0150</t>
  </si>
  <si>
    <t>03138398</t>
  </si>
  <si>
    <t>Noa</t>
  </si>
  <si>
    <t>POL</t>
  </si>
  <si>
    <t>03138612</t>
  </si>
  <si>
    <t>Maelyan</t>
  </si>
  <si>
    <t>BESSOU</t>
  </si>
  <si>
    <t>08134007</t>
  </si>
  <si>
    <t>Jean-Batiste</t>
  </si>
  <si>
    <t>03138733</t>
  </si>
  <si>
    <t>Chris</t>
  </si>
  <si>
    <t>MOUA</t>
  </si>
  <si>
    <t>03138950</t>
  </si>
  <si>
    <t>Lena</t>
  </si>
  <si>
    <t>CATALAN</t>
  </si>
  <si>
    <t>03139133</t>
  </si>
  <si>
    <t>Maylane</t>
  </si>
  <si>
    <t>03139140</t>
  </si>
  <si>
    <t>Kelly</t>
  </si>
  <si>
    <t>MORUZZI</t>
  </si>
  <si>
    <t>PETANQUE LAUNAGUET   0338</t>
  </si>
  <si>
    <t>03139141</t>
  </si>
  <si>
    <t>Riley</t>
  </si>
  <si>
    <t>NICOLAS</t>
  </si>
  <si>
    <t>03139312</t>
  </si>
  <si>
    <t>Clara</t>
  </si>
  <si>
    <t>LERI</t>
  </si>
  <si>
    <t>BOULES RAPHAEL PARC       0117</t>
  </si>
  <si>
    <t>03139337</t>
  </si>
  <si>
    <t>Dylan</t>
  </si>
  <si>
    <t>FLORES</t>
  </si>
  <si>
    <t>03139394</t>
  </si>
  <si>
    <t>Kylan</t>
  </si>
  <si>
    <t>MARCO</t>
  </si>
  <si>
    <t>P PINSAGUEL  1012</t>
  </si>
  <si>
    <t>03139590</t>
  </si>
  <si>
    <t>Clément</t>
  </si>
  <si>
    <t>LASIERRA</t>
  </si>
  <si>
    <t>P  FOURQUEVALAISE  0511</t>
  </si>
  <si>
    <t>03139778</t>
  </si>
  <si>
    <t>BRIOLS</t>
  </si>
  <si>
    <t>03139833</t>
  </si>
  <si>
    <t>03139923</t>
  </si>
  <si>
    <t>LOUBIERES</t>
  </si>
  <si>
    <t>03140080</t>
  </si>
  <si>
    <t>Kylian</t>
  </si>
  <si>
    <t>03140182</t>
  </si>
  <si>
    <t>Léonie</t>
  </si>
  <si>
    <t>GEHIN</t>
  </si>
  <si>
    <t>03140299</t>
  </si>
  <si>
    <t>Lucas</t>
  </si>
  <si>
    <t>NOGALES</t>
  </si>
  <si>
    <t>03140425</t>
  </si>
  <si>
    <t>COUTIN</t>
  </si>
  <si>
    <t>B J AUSSONNAISE 0804</t>
  </si>
  <si>
    <t>03140567</t>
  </si>
  <si>
    <t>Océane</t>
  </si>
  <si>
    <t>PECH</t>
  </si>
  <si>
    <t>03140634</t>
  </si>
  <si>
    <t>Johann</t>
  </si>
  <si>
    <t>BAPTISTE</t>
  </si>
  <si>
    <t>03140648</t>
  </si>
  <si>
    <t>Kalvin</t>
  </si>
  <si>
    <t>03140649</t>
  </si>
  <si>
    <t>Malvyn</t>
  </si>
  <si>
    <t>08217757</t>
  </si>
  <si>
    <t>Lucenzo</t>
  </si>
  <si>
    <t>03140740</t>
  </si>
  <si>
    <t>03140808</t>
  </si>
  <si>
    <t>Emma</t>
  </si>
  <si>
    <t>FASSINI</t>
  </si>
  <si>
    <t>U S SAINTE FOY   1118</t>
  </si>
  <si>
    <t>03140813</t>
  </si>
  <si>
    <t>DROBENETS</t>
  </si>
  <si>
    <t>03140847</t>
  </si>
  <si>
    <t>Maëlann</t>
  </si>
  <si>
    <t>PEREZ-FENAUX</t>
  </si>
  <si>
    <t>03140974</t>
  </si>
  <si>
    <t>Adam</t>
  </si>
  <si>
    <t>COLOMBEL</t>
  </si>
  <si>
    <t>A S C  GAGNAC 0312</t>
  </si>
  <si>
    <t>03141021</t>
  </si>
  <si>
    <t>Edouard</t>
  </si>
  <si>
    <t>A B AUZEVILLOISE 0708</t>
  </si>
  <si>
    <t>03141037</t>
  </si>
  <si>
    <t>Cassy</t>
  </si>
  <si>
    <t>AUBERT</t>
  </si>
  <si>
    <t>03141045</t>
  </si>
  <si>
    <t>Maxence</t>
  </si>
  <si>
    <t>VILLEROUX</t>
  </si>
  <si>
    <t>03141081</t>
  </si>
  <si>
    <t>03141098</t>
  </si>
  <si>
    <t>Nayan</t>
  </si>
  <si>
    <t>HAMIEZ</t>
  </si>
  <si>
    <t>03141188</t>
  </si>
  <si>
    <t>Rafael</t>
  </si>
  <si>
    <t>RICARD</t>
  </si>
  <si>
    <t>03141264</t>
  </si>
  <si>
    <t>Lina</t>
  </si>
  <si>
    <t>LESCOUARCH MOMI</t>
  </si>
  <si>
    <t>03141279</t>
  </si>
  <si>
    <t>DOMIS</t>
  </si>
  <si>
    <t>J C SAINT LEONNAIS    0508</t>
  </si>
  <si>
    <t>03141370</t>
  </si>
  <si>
    <t>Ines</t>
  </si>
  <si>
    <t>PERLIN</t>
  </si>
  <si>
    <t>03141496</t>
  </si>
  <si>
    <t>Keyan</t>
  </si>
  <si>
    <t>03141720</t>
  </si>
  <si>
    <t>Sydney</t>
  </si>
  <si>
    <t>DEMOL</t>
  </si>
  <si>
    <t>03141724</t>
  </si>
  <si>
    <t>Angelo</t>
  </si>
  <si>
    <t>HUCHET</t>
  </si>
  <si>
    <t>03141803</t>
  </si>
  <si>
    <t>Waren</t>
  </si>
  <si>
    <t>BUCHE</t>
  </si>
  <si>
    <t>PETANQUE DE LA PIQUE</t>
  </si>
  <si>
    <t>03141910</t>
  </si>
  <si>
    <t>Aaron</t>
  </si>
  <si>
    <t>03141968</t>
  </si>
  <si>
    <t>Ilona</t>
  </si>
  <si>
    <t>LECLERCQ-PROT</t>
  </si>
  <si>
    <t>03142014</t>
  </si>
  <si>
    <t>Florine</t>
  </si>
  <si>
    <t>03142022</t>
  </si>
  <si>
    <t>Younes</t>
  </si>
  <si>
    <t>CHAIB</t>
  </si>
  <si>
    <t>03142069</t>
  </si>
  <si>
    <t>Nesson</t>
  </si>
  <si>
    <t>A P AUCAMVILLOISE  0311</t>
  </si>
  <si>
    <t>03142133</t>
  </si>
  <si>
    <t>MURCIA NEDELLEC</t>
  </si>
  <si>
    <t>U S PIBRACAISE    1117</t>
  </si>
  <si>
    <t>03142202</t>
  </si>
  <si>
    <t>Soan</t>
  </si>
  <si>
    <t>MARCADAL</t>
  </si>
  <si>
    <t>LA BOULE SEILHOISE 0803</t>
  </si>
  <si>
    <t>03142242</t>
  </si>
  <si>
    <t>Célian</t>
  </si>
  <si>
    <t>SOUAL</t>
  </si>
  <si>
    <t>P  NOGARETOISE 1210</t>
  </si>
  <si>
    <t>03142275</t>
  </si>
  <si>
    <t>Matheo</t>
  </si>
  <si>
    <t>MIOTTO</t>
  </si>
  <si>
    <t>AVENIR PC   0605</t>
  </si>
  <si>
    <t>03142550</t>
  </si>
  <si>
    <t>BORTOLINI</t>
  </si>
  <si>
    <t>U S VENERQUE VERNET 0419</t>
  </si>
  <si>
    <t>03142709</t>
  </si>
  <si>
    <t>Peresse</t>
  </si>
  <si>
    <t>KUMUAMBA</t>
  </si>
  <si>
    <t>03142771</t>
  </si>
  <si>
    <t>DELON</t>
  </si>
  <si>
    <t>03142870</t>
  </si>
  <si>
    <t>Imraan</t>
  </si>
  <si>
    <t>IBRAHIM MAMADE</t>
  </si>
  <si>
    <t>03142968</t>
  </si>
  <si>
    <t>Leila</t>
  </si>
  <si>
    <t>SEATEUN</t>
  </si>
  <si>
    <t>03142980</t>
  </si>
  <si>
    <t>Kyllian</t>
  </si>
  <si>
    <t>03142995</t>
  </si>
  <si>
    <t>CRISTOBAL-MAIGNE</t>
  </si>
  <si>
    <t>PETANQUE COX  0820</t>
  </si>
  <si>
    <t>03143017</t>
  </si>
  <si>
    <t>Rayanne</t>
  </si>
  <si>
    <t>GARGOWITCH</t>
  </si>
  <si>
    <t>03143025</t>
  </si>
  <si>
    <t>Maël</t>
  </si>
  <si>
    <t>GIAVARINI</t>
  </si>
  <si>
    <t>COCHONNET BOULOCAIN    0328</t>
  </si>
  <si>
    <t>03143241</t>
  </si>
  <si>
    <t>Lorenzo</t>
  </si>
  <si>
    <t>CHICOUANE</t>
  </si>
  <si>
    <t>03143331</t>
  </si>
  <si>
    <t>Mayron</t>
  </si>
  <si>
    <t>SELEMA</t>
  </si>
  <si>
    <t>03143352</t>
  </si>
  <si>
    <t>PONCIN</t>
  </si>
  <si>
    <t>03143524</t>
  </si>
  <si>
    <t>Nolann</t>
  </si>
  <si>
    <t>PEREIRA</t>
  </si>
  <si>
    <t>S B P J LHERMOISE       0625</t>
  </si>
  <si>
    <t>03143526</t>
  </si>
  <si>
    <t>Mathys</t>
  </si>
  <si>
    <t>RIVIERE</t>
  </si>
  <si>
    <t>03143550</t>
  </si>
  <si>
    <t>Victor</t>
  </si>
  <si>
    <t>MUNOZ</t>
  </si>
  <si>
    <t>A B MONTRABE     0309</t>
  </si>
  <si>
    <t>03143635</t>
  </si>
  <si>
    <t>Raphaël</t>
  </si>
  <si>
    <t>NEGRE</t>
  </si>
  <si>
    <t>03143638</t>
  </si>
  <si>
    <t>Bastian</t>
  </si>
  <si>
    <t>DECAP</t>
  </si>
  <si>
    <t>LE COCHONNET HISSOIS</t>
  </si>
  <si>
    <t>03143691</t>
  </si>
  <si>
    <t>STEIS</t>
  </si>
  <si>
    <t>BOULE LABARTHAISE 1002</t>
  </si>
  <si>
    <t>03143949</t>
  </si>
  <si>
    <t>Thaïs</t>
  </si>
  <si>
    <t>JOURAVLEFF</t>
  </si>
  <si>
    <t>P J FONSEGRIVES    0711</t>
  </si>
  <si>
    <t>03143961</t>
  </si>
  <si>
    <t>Louna</t>
  </si>
  <si>
    <t>BATAILLER</t>
  </si>
  <si>
    <t>C B VILLAUDRICAIN    0324</t>
  </si>
  <si>
    <t>03143998</t>
  </si>
  <si>
    <t>Naomie</t>
  </si>
  <si>
    <t>PETIOT</t>
  </si>
  <si>
    <t>P  MARQUEFAVAISE 0624</t>
  </si>
  <si>
    <t>03144012</t>
  </si>
  <si>
    <t>Teddy</t>
  </si>
  <si>
    <t>ZIGLER LAUTREC</t>
  </si>
  <si>
    <t>MONTBERON PETANQUE</t>
  </si>
  <si>
    <t>03144096</t>
  </si>
  <si>
    <t>Lyros</t>
  </si>
  <si>
    <t>ARABEYRE</t>
  </si>
  <si>
    <t>03144167</t>
  </si>
  <si>
    <t>JARA DIAS</t>
  </si>
  <si>
    <t>A S UNION PETANQUE    0313</t>
  </si>
  <si>
    <t>03144177</t>
  </si>
  <si>
    <t>Eléna</t>
  </si>
  <si>
    <t>RASSIE</t>
  </si>
  <si>
    <t>03144291</t>
  </si>
  <si>
    <t>Maé</t>
  </si>
  <si>
    <t>CARABIN</t>
  </si>
  <si>
    <t>03144411</t>
  </si>
  <si>
    <t>CHOLOT</t>
  </si>
  <si>
    <t>03144503</t>
  </si>
  <si>
    <t>Mathilde</t>
  </si>
  <si>
    <t>MARQUE</t>
  </si>
  <si>
    <t>03144561</t>
  </si>
  <si>
    <t>Florent</t>
  </si>
  <si>
    <t>ETOILEE RAMONVILLE 0703</t>
  </si>
  <si>
    <t>03144563</t>
  </si>
  <si>
    <t>Noémie</t>
  </si>
  <si>
    <t>03144567</t>
  </si>
  <si>
    <t>Gael</t>
  </si>
  <si>
    <t>PERQUIS</t>
  </si>
  <si>
    <t>B ROUILLEE FLOURENS 0705</t>
  </si>
  <si>
    <t>03144581</t>
  </si>
  <si>
    <t>Taylan</t>
  </si>
  <si>
    <t>KNOCKAERT</t>
  </si>
  <si>
    <t>03144600</t>
  </si>
  <si>
    <t>ROUZES</t>
  </si>
  <si>
    <t>03144688</t>
  </si>
  <si>
    <t>Melyna</t>
  </si>
  <si>
    <t>PLATA</t>
  </si>
  <si>
    <t>MAUZACAISE BOULISTES0601</t>
  </si>
  <si>
    <t>03144698</t>
  </si>
  <si>
    <t>Alexandra</t>
  </si>
  <si>
    <t>SABAH</t>
  </si>
  <si>
    <t>03144716</t>
  </si>
  <si>
    <t>Pablo</t>
  </si>
  <si>
    <t>LALANNE</t>
  </si>
  <si>
    <t>03144915</t>
  </si>
  <si>
    <t>Edy</t>
  </si>
  <si>
    <t>MEYNARD</t>
  </si>
  <si>
    <t>GRATENTOUR PETANQUE 0346</t>
  </si>
  <si>
    <t>03144931</t>
  </si>
  <si>
    <t>Sacha</t>
  </si>
  <si>
    <t>ALVAREZ</t>
  </si>
  <si>
    <t>BARBAZAN PETANQUE</t>
  </si>
  <si>
    <t>03144955</t>
  </si>
  <si>
    <t>Kyllsson</t>
  </si>
  <si>
    <t>DOMINGOS</t>
  </si>
  <si>
    <t>U S BERATAISE 0626</t>
  </si>
  <si>
    <t>03144961</t>
  </si>
  <si>
    <t>OURRAG</t>
  </si>
  <si>
    <t>03144982</t>
  </si>
  <si>
    <t>REDON PAGES</t>
  </si>
  <si>
    <t>03144998</t>
  </si>
  <si>
    <t>Alexandre</t>
  </si>
  <si>
    <t>OSWALD</t>
  </si>
  <si>
    <t>03145006</t>
  </si>
  <si>
    <t>Swann</t>
  </si>
  <si>
    <t>DESFETE</t>
  </si>
  <si>
    <t>03145023</t>
  </si>
  <si>
    <t>Djiani</t>
  </si>
  <si>
    <t>FLECHE</t>
  </si>
  <si>
    <t>PETANQUE CADOURS 0817</t>
  </si>
  <si>
    <t>03145042</t>
  </si>
  <si>
    <t>Lola</t>
  </si>
  <si>
    <t>MINUZZO</t>
  </si>
  <si>
    <t>PJ VILLEFRANCHOISE 0907</t>
  </si>
  <si>
    <t>03145061</t>
  </si>
  <si>
    <t>Owen</t>
  </si>
  <si>
    <t>WEISS OMETTO</t>
  </si>
  <si>
    <t>03145078</t>
  </si>
  <si>
    <t>Coraline</t>
  </si>
  <si>
    <t>03145127</t>
  </si>
  <si>
    <t>Kenzo</t>
  </si>
  <si>
    <t>MOUCHON</t>
  </si>
  <si>
    <t>C P ST THOMAS  1112</t>
  </si>
  <si>
    <t>03145206</t>
  </si>
  <si>
    <t>LOO-FOCHESATO</t>
  </si>
  <si>
    <t>03145240</t>
  </si>
  <si>
    <t>Loane</t>
  </si>
  <si>
    <t>03145424</t>
  </si>
  <si>
    <t>Marius</t>
  </si>
  <si>
    <t>CHASTAIGNIER</t>
  </si>
  <si>
    <t>03145491</t>
  </si>
  <si>
    <t>Alycia</t>
  </si>
  <si>
    <t>03145533</t>
  </si>
  <si>
    <t>Mael</t>
  </si>
  <si>
    <t>SALORT</t>
  </si>
  <si>
    <t>P  SAINT GENIES BELLEVUE 0333</t>
  </si>
  <si>
    <t>03145556</t>
  </si>
  <si>
    <t>Tiago</t>
  </si>
  <si>
    <t>RUMEAU</t>
  </si>
  <si>
    <t>03145570</t>
  </si>
  <si>
    <t>Tony</t>
  </si>
  <si>
    <t>SANZ</t>
  </si>
  <si>
    <t>03145609</t>
  </si>
  <si>
    <t>03139277</t>
  </si>
  <si>
    <t>Julian</t>
  </si>
  <si>
    <t>BARRERE</t>
  </si>
  <si>
    <t>P MERVILLE 0825</t>
  </si>
  <si>
    <t>Minime</t>
  </si>
  <si>
    <t>03140312</t>
  </si>
  <si>
    <t>TURPIN</t>
  </si>
  <si>
    <t>03140572</t>
  </si>
  <si>
    <t>Lysian</t>
  </si>
  <si>
    <t>00918601</t>
  </si>
  <si>
    <t>03140798</t>
  </si>
  <si>
    <t>Jason</t>
  </si>
  <si>
    <t>HORNOY</t>
  </si>
  <si>
    <t>03140807</t>
  </si>
  <si>
    <t>Maylis</t>
  </si>
  <si>
    <t>03140809</t>
  </si>
  <si>
    <t>03140818</t>
  </si>
  <si>
    <t>Johan-Mathis</t>
  </si>
  <si>
    <t>03141076</t>
  </si>
  <si>
    <t>POURTEAU</t>
  </si>
  <si>
    <t>03141106</t>
  </si>
  <si>
    <t>POUSSE - FRANZIN</t>
  </si>
  <si>
    <t>P C LEON VIALA      0146</t>
  </si>
  <si>
    <t>03141122</t>
  </si>
  <si>
    <t>Romy</t>
  </si>
  <si>
    <t>03141187</t>
  </si>
  <si>
    <t>03141314</t>
  </si>
  <si>
    <t>08134952</t>
  </si>
  <si>
    <t>Leanne</t>
  </si>
  <si>
    <t>03141425</t>
  </si>
  <si>
    <t>Marceau</t>
  </si>
  <si>
    <t>03141557</t>
  </si>
  <si>
    <t>BIRABET</t>
  </si>
  <si>
    <t>PETANQUE GARGASSIENNE</t>
  </si>
  <si>
    <t>03141767</t>
  </si>
  <si>
    <t>Esteban</t>
  </si>
  <si>
    <t>FEVRIER-MUZARD</t>
  </si>
  <si>
    <t>LA BOULE BRETXOISE 0807</t>
  </si>
  <si>
    <t>03141978</t>
  </si>
  <si>
    <t>Natthakreut</t>
  </si>
  <si>
    <t>03142015</t>
  </si>
  <si>
    <t>Ronan</t>
  </si>
  <si>
    <t>03142062</t>
  </si>
  <si>
    <t>03142304</t>
  </si>
  <si>
    <t>Ryan</t>
  </si>
  <si>
    <t>RAJA</t>
  </si>
  <si>
    <t>MAZERES CASSAGNE  S.P</t>
  </si>
  <si>
    <t>03142305</t>
  </si>
  <si>
    <t>REGIS</t>
  </si>
  <si>
    <t>P BOURG ST BERNARD 1208</t>
  </si>
  <si>
    <t>03142399</t>
  </si>
  <si>
    <t>Noe</t>
  </si>
  <si>
    <t>SABOURAULT</t>
  </si>
  <si>
    <t>03142401</t>
  </si>
  <si>
    <t>03142507</t>
  </si>
  <si>
    <t>Yoan</t>
  </si>
  <si>
    <t>REYES</t>
  </si>
  <si>
    <t>03142649</t>
  </si>
  <si>
    <t>Maêwen</t>
  </si>
  <si>
    <t>03142655</t>
  </si>
  <si>
    <t>MOURCELY</t>
  </si>
  <si>
    <t>03142676</t>
  </si>
  <si>
    <t>Dayron</t>
  </si>
  <si>
    <t>GIMENEZ</t>
  </si>
  <si>
    <t>03142967</t>
  </si>
  <si>
    <t>Antony</t>
  </si>
  <si>
    <t>03142977</t>
  </si>
  <si>
    <t>Kaïnan</t>
  </si>
  <si>
    <t>HELFRID</t>
  </si>
  <si>
    <t>03143016</t>
  </si>
  <si>
    <t>03143075</t>
  </si>
  <si>
    <t>Eliot</t>
  </si>
  <si>
    <t>CAMBRAY</t>
  </si>
  <si>
    <t>03143214</t>
  </si>
  <si>
    <t>Joshua</t>
  </si>
  <si>
    <t>BONNAFOUS</t>
  </si>
  <si>
    <t>03143215</t>
  </si>
  <si>
    <t>Mathis</t>
  </si>
  <si>
    <t>03143350</t>
  </si>
  <si>
    <t>Samuel</t>
  </si>
  <si>
    <t>03143384</t>
  </si>
  <si>
    <t>BRIFFON</t>
  </si>
  <si>
    <t>03143641</t>
  </si>
  <si>
    <t>MARTRES</t>
  </si>
  <si>
    <t>ENTENTE LLSM</t>
  </si>
  <si>
    <t>03143715</t>
  </si>
  <si>
    <t>BARDOU</t>
  </si>
  <si>
    <t>03143772</t>
  </si>
  <si>
    <t>METCHE</t>
  </si>
  <si>
    <t>03143845</t>
  </si>
  <si>
    <t>Stella</t>
  </si>
  <si>
    <t>WOLFF</t>
  </si>
  <si>
    <t>03143846</t>
  </si>
  <si>
    <t>VEILLER</t>
  </si>
  <si>
    <t>03143917</t>
  </si>
  <si>
    <t>CESTER</t>
  </si>
  <si>
    <t>P F R MONDAVEZAN 0620</t>
  </si>
  <si>
    <t>03143923</t>
  </si>
  <si>
    <t>Sheldon</t>
  </si>
  <si>
    <t>LAUTREC</t>
  </si>
  <si>
    <t>03143926</t>
  </si>
  <si>
    <t>Julien</t>
  </si>
  <si>
    <t>03144032</t>
  </si>
  <si>
    <t>Timéo</t>
  </si>
  <si>
    <t>JABAUDON</t>
  </si>
  <si>
    <t>03144064</t>
  </si>
  <si>
    <t>HERNANDO</t>
  </si>
  <si>
    <t>03144093</t>
  </si>
  <si>
    <t>Taillys</t>
  </si>
  <si>
    <t>03144366</t>
  </si>
  <si>
    <t>Floran</t>
  </si>
  <si>
    <t>DESSANS</t>
  </si>
  <si>
    <t>03144622</t>
  </si>
  <si>
    <t>GIACOMINI</t>
  </si>
  <si>
    <t>PETANQUE FROUZINS 1008</t>
  </si>
  <si>
    <t>03144658</t>
  </si>
  <si>
    <t>Idriss</t>
  </si>
  <si>
    <t>MLILOU-DESCUNS</t>
  </si>
  <si>
    <t>03144701</t>
  </si>
  <si>
    <t>Kezyo</t>
  </si>
  <si>
    <t>CAZEAUX</t>
  </si>
  <si>
    <t>03144745</t>
  </si>
  <si>
    <t>Nadim</t>
  </si>
  <si>
    <t>HAMADI</t>
  </si>
  <si>
    <t>03144905</t>
  </si>
  <si>
    <t>Thiago</t>
  </si>
  <si>
    <t>MEIRELES</t>
  </si>
  <si>
    <t>E S  P  VILLENOUVELLE  0507</t>
  </si>
  <si>
    <t>03144959</t>
  </si>
  <si>
    <t>Louka</t>
  </si>
  <si>
    <t>MILAN</t>
  </si>
  <si>
    <t>B FONTENILLES 1102</t>
  </si>
  <si>
    <t>03144966</t>
  </si>
  <si>
    <t>Louane</t>
  </si>
  <si>
    <t>SETIAO</t>
  </si>
  <si>
    <t>03144967</t>
  </si>
  <si>
    <t>Nawfel</t>
  </si>
  <si>
    <t>AMRANE</t>
  </si>
  <si>
    <t>03144996</t>
  </si>
  <si>
    <t>GRABIAGUE</t>
  </si>
  <si>
    <t>03145005</t>
  </si>
  <si>
    <t>Ylhane</t>
  </si>
  <si>
    <t>REY KLEIN</t>
  </si>
  <si>
    <t>03145057</t>
  </si>
  <si>
    <t>CHATAIGNER</t>
  </si>
  <si>
    <t>03145080</t>
  </si>
  <si>
    <t>Mattheo</t>
  </si>
  <si>
    <t>ROBERT</t>
  </si>
  <si>
    <t>03145095</t>
  </si>
  <si>
    <t>ROUQUIER-ESTOUB</t>
  </si>
  <si>
    <t>03145109</t>
  </si>
  <si>
    <t>Quentin</t>
  </si>
  <si>
    <t>SICART</t>
  </si>
  <si>
    <t>03145179</t>
  </si>
  <si>
    <t>Liam</t>
  </si>
  <si>
    <t>PONCE</t>
  </si>
  <si>
    <t>03145205</t>
  </si>
  <si>
    <t>Giulian</t>
  </si>
  <si>
    <t>03145207</t>
  </si>
  <si>
    <t>Doryan</t>
  </si>
  <si>
    <t>OULIEU</t>
  </si>
  <si>
    <t>03145208</t>
  </si>
  <si>
    <t>FRANCOIS  MOMMEJA</t>
  </si>
  <si>
    <t>03145209</t>
  </si>
  <si>
    <t>Okian</t>
  </si>
  <si>
    <t>ROBIN</t>
  </si>
  <si>
    <t>03145210</t>
  </si>
  <si>
    <t>BARBAZA DUPONT</t>
  </si>
  <si>
    <t>03145290</t>
  </si>
  <si>
    <t>Layana</t>
  </si>
  <si>
    <t>TEYSSONNIERE</t>
  </si>
  <si>
    <t>03145296</t>
  </si>
  <si>
    <t>Eden</t>
  </si>
  <si>
    <t>VIMEUX</t>
  </si>
  <si>
    <t>03145409</t>
  </si>
  <si>
    <t>Djulian</t>
  </si>
  <si>
    <t>MASSOT</t>
  </si>
  <si>
    <t>03145440</t>
  </si>
  <si>
    <t>TERRENG</t>
  </si>
  <si>
    <t>03145463</t>
  </si>
  <si>
    <t>Andelecsio</t>
  </si>
  <si>
    <t>03145489</t>
  </si>
  <si>
    <t>Robin</t>
  </si>
  <si>
    <t>RIBEIRO</t>
  </si>
  <si>
    <t>03145592</t>
  </si>
  <si>
    <t>DA SILVA</t>
  </si>
  <si>
    <t>03145608</t>
  </si>
  <si>
    <t>Seïman</t>
  </si>
  <si>
    <t>03140384</t>
  </si>
  <si>
    <t>Axel</t>
  </si>
  <si>
    <t>PAULIARD</t>
  </si>
  <si>
    <t>Benjamin</t>
  </si>
  <si>
    <t>03140517</t>
  </si>
  <si>
    <t>Gianny</t>
  </si>
  <si>
    <t>JOUBERT</t>
  </si>
  <si>
    <t>03141056</t>
  </si>
  <si>
    <t>Kelyna</t>
  </si>
  <si>
    <t>COURS</t>
  </si>
  <si>
    <t>03141497</t>
  </si>
  <si>
    <t>Haydan</t>
  </si>
  <si>
    <t>03142099</t>
  </si>
  <si>
    <t>Vayana</t>
  </si>
  <si>
    <t>BORREIL</t>
  </si>
  <si>
    <t>03142100</t>
  </si>
  <si>
    <t>Giovanni</t>
  </si>
  <si>
    <t>03142266</t>
  </si>
  <si>
    <t>Gaya</t>
  </si>
  <si>
    <t>PARIS KONMAM</t>
  </si>
  <si>
    <t>03142276</t>
  </si>
  <si>
    <t>Ambre</t>
  </si>
  <si>
    <t>ROUZIES-DIONISI</t>
  </si>
  <si>
    <t>03142300</t>
  </si>
  <si>
    <t>VELA BURKLER</t>
  </si>
  <si>
    <t>03143163</t>
  </si>
  <si>
    <t>Lucie</t>
  </si>
  <si>
    <t>POVEDA MIRANDA</t>
  </si>
  <si>
    <t>03143358</t>
  </si>
  <si>
    <t>FRESEUILHE</t>
  </si>
  <si>
    <t>03143529</t>
  </si>
  <si>
    <t>Sloane</t>
  </si>
  <si>
    <t>03143724</t>
  </si>
  <si>
    <t>Ofelya</t>
  </si>
  <si>
    <t>03143773</t>
  </si>
  <si>
    <t>FRAT</t>
  </si>
  <si>
    <t>03143922</t>
  </si>
  <si>
    <t>Messi</t>
  </si>
  <si>
    <t>03144565</t>
  </si>
  <si>
    <t>Lucian</t>
  </si>
  <si>
    <t>RAMOND</t>
  </si>
  <si>
    <t>03144582</t>
  </si>
  <si>
    <t>Emy</t>
  </si>
  <si>
    <t>REBUF</t>
  </si>
  <si>
    <t>03144722</t>
  </si>
  <si>
    <t>Ilan</t>
  </si>
  <si>
    <t>03144812</t>
  </si>
  <si>
    <t>Cathia</t>
  </si>
  <si>
    <t>LAURESTANT</t>
  </si>
  <si>
    <t>03144924</t>
  </si>
  <si>
    <t>Djelyane</t>
  </si>
  <si>
    <t>03145096</t>
  </si>
  <si>
    <t>Timeo</t>
  </si>
  <si>
    <t>DARGENT</t>
  </si>
  <si>
    <t>03145123</t>
  </si>
  <si>
    <t>PICOUET  ETCHEVERRY</t>
  </si>
  <si>
    <t>03145171</t>
  </si>
  <si>
    <t>Leyven</t>
  </si>
  <si>
    <t>FERNANDEZ</t>
  </si>
  <si>
    <t>03145180</t>
  </si>
  <si>
    <t>Tineo</t>
  </si>
  <si>
    <t>DEJEAN</t>
  </si>
  <si>
    <t>03145192</t>
  </si>
  <si>
    <t>Alezio</t>
  </si>
  <si>
    <t>03145236</t>
  </si>
  <si>
    <t>Myla</t>
  </si>
  <si>
    <t>03145297</t>
  </si>
  <si>
    <t>Maelan</t>
  </si>
  <si>
    <t>DE ALMEIDA MARTINS</t>
  </si>
  <si>
    <t>03145467</t>
  </si>
  <si>
    <t>Cléophée</t>
  </si>
  <si>
    <t>03145547</t>
  </si>
  <si>
    <t>Lukas</t>
  </si>
  <si>
    <t>REYNIER</t>
  </si>
  <si>
    <t>03145581</t>
  </si>
  <si>
    <t>LOURMANDE</t>
  </si>
  <si>
    <t>U S VAQUIEROISE   0343</t>
  </si>
  <si>
    <t>03145591</t>
  </si>
  <si>
    <t>Emile</t>
  </si>
  <si>
    <t>CONSTANS</t>
  </si>
  <si>
    <t>03145627</t>
  </si>
  <si>
    <t>Amelia</t>
  </si>
  <si>
    <t>Prenom NOM</t>
  </si>
  <si>
    <t>N°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</si>
</sst>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 val="double"/>
      <sz val="24"/>
      <color indexed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0000"/>
        </stop>
      </gradientFill>
    </fill>
    <fill>
      <patternFill patternType="solid">
        <fgColor rgb="FF92D05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Fill="0" applyProtection="0"/>
  </cellStyleXfs>
  <cellXfs count="216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1" fillId="5" borderId="0" xfId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" fillId="5" borderId="0" xfId="1" applyFill="1"/>
    <xf numFmtId="0" fontId="2" fillId="5" borderId="0" xfId="1" applyFont="1" applyFill="1" applyAlignment="1">
      <alignment horizontal="center" vertical="center" wrapText="1"/>
    </xf>
    <xf numFmtId="0" fontId="1" fillId="5" borderId="0" xfId="1" applyFill="1" applyAlignment="1">
      <alignment horizontal="center" vertical="top"/>
    </xf>
    <xf numFmtId="0" fontId="10" fillId="10" borderId="8" xfId="1" applyFont="1" applyFill="1" applyBorder="1" applyAlignment="1">
      <alignment horizontal="center" vertical="center"/>
    </xf>
    <xf numFmtId="0" fontId="10" fillId="10" borderId="11" xfId="1" applyFont="1" applyFill="1" applyBorder="1" applyAlignment="1">
      <alignment horizontal="center" vertical="center"/>
    </xf>
    <xf numFmtId="0" fontId="10" fillId="10" borderId="13" xfId="1" applyFont="1" applyFill="1" applyBorder="1" applyAlignment="1">
      <alignment horizontal="center" vertical="center"/>
    </xf>
    <xf numFmtId="0" fontId="10" fillId="9" borderId="8" xfId="1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0" fillId="9" borderId="13" xfId="1" applyFont="1" applyFill="1" applyBorder="1" applyAlignment="1">
      <alignment horizontal="center" vertical="center"/>
    </xf>
    <xf numFmtId="0" fontId="14" fillId="0" borderId="0" xfId="2" applyFill="1" applyProtection="1"/>
    <xf numFmtId="0" fontId="3" fillId="5" borderId="43" xfId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49" fontId="0" fillId="4" borderId="30" xfId="0" applyNumberFormat="1" applyFill="1" applyBorder="1" applyAlignment="1">
      <alignment horizontal="center" vertical="center"/>
    </xf>
    <xf numFmtId="49" fontId="0" fillId="4" borderId="29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49" fontId="0" fillId="4" borderId="33" xfId="0" applyNumberForma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" fillId="10" borderId="8" xfId="1" applyFill="1" applyBorder="1" applyAlignment="1">
      <alignment horizontal="center" vertical="center"/>
    </xf>
    <xf numFmtId="0" fontId="1" fillId="10" borderId="9" xfId="1" applyFill="1" applyBorder="1" applyAlignment="1">
      <alignment horizontal="center" vertical="center"/>
    </xf>
    <xf numFmtId="0" fontId="1" fillId="10" borderId="10" xfId="1" applyFill="1" applyBorder="1" applyAlignment="1">
      <alignment horizontal="center" vertical="center"/>
    </xf>
    <xf numFmtId="0" fontId="1" fillId="10" borderId="11" xfId="1" applyFill="1" applyBorder="1" applyAlignment="1">
      <alignment horizontal="center" vertical="center"/>
    </xf>
    <xf numFmtId="0" fontId="1" fillId="10" borderId="0" xfId="1" applyFill="1" applyAlignment="1">
      <alignment horizontal="center" vertical="center"/>
    </xf>
    <xf numFmtId="0" fontId="1" fillId="10" borderId="12" xfId="1" applyFill="1" applyBorder="1" applyAlignment="1">
      <alignment horizontal="center" vertical="center"/>
    </xf>
    <xf numFmtId="0" fontId="1" fillId="10" borderId="13" xfId="1" applyFill="1" applyBorder="1" applyAlignment="1">
      <alignment horizontal="center" vertical="center"/>
    </xf>
    <xf numFmtId="0" fontId="1" fillId="10" borderId="7" xfId="1" applyFill="1" applyBorder="1" applyAlignment="1">
      <alignment horizontal="center" vertical="center"/>
    </xf>
    <xf numFmtId="0" fontId="1" fillId="10" borderId="14" xfId="1" applyFill="1" applyBorder="1" applyAlignment="1">
      <alignment horizontal="center" vertical="center"/>
    </xf>
    <xf numFmtId="0" fontId="9" fillId="10" borderId="8" xfId="1" applyFont="1" applyFill="1" applyBorder="1" applyAlignment="1">
      <alignment horizontal="left" vertical="center"/>
    </xf>
    <xf numFmtId="0" fontId="9" fillId="10" borderId="10" xfId="1" applyFont="1" applyFill="1" applyBorder="1" applyAlignment="1">
      <alignment horizontal="left" vertical="center"/>
    </xf>
    <xf numFmtId="0" fontId="9" fillId="10" borderId="11" xfId="1" applyFont="1" applyFill="1" applyBorder="1" applyAlignment="1">
      <alignment horizontal="left" vertical="center"/>
    </xf>
    <xf numFmtId="0" fontId="9" fillId="10" borderId="12" xfId="1" applyFont="1" applyFill="1" applyBorder="1" applyAlignment="1">
      <alignment horizontal="left" vertical="center"/>
    </xf>
    <xf numFmtId="0" fontId="9" fillId="10" borderId="13" xfId="1" applyFont="1" applyFill="1" applyBorder="1" applyAlignment="1">
      <alignment horizontal="left" vertical="center"/>
    </xf>
    <xf numFmtId="0" fontId="9" fillId="10" borderId="14" xfId="1" applyFont="1" applyFill="1" applyBorder="1" applyAlignment="1">
      <alignment horizontal="left" vertical="center"/>
    </xf>
    <xf numFmtId="0" fontId="2" fillId="5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2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36" xfId="1" applyFont="1" applyFill="1" applyBorder="1" applyAlignment="1">
      <alignment horizontal="center" vertical="center"/>
    </xf>
    <xf numFmtId="0" fontId="4" fillId="10" borderId="37" xfId="1" applyFont="1" applyFill="1" applyBorder="1" applyAlignment="1">
      <alignment horizontal="center" vertical="center"/>
    </xf>
    <xf numFmtId="0" fontId="4" fillId="10" borderId="38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 wrapText="1"/>
    </xf>
    <xf numFmtId="0" fontId="5" fillId="5" borderId="0" xfId="1" applyFont="1" applyFill="1" applyAlignment="1">
      <alignment horizontal="center"/>
    </xf>
    <xf numFmtId="0" fontId="9" fillId="5" borderId="0" xfId="1" applyFont="1" applyFill="1" applyAlignment="1">
      <alignment horizontal="center" vertical="center"/>
    </xf>
    <xf numFmtId="0" fontId="2" fillId="5" borderId="7" xfId="1" applyFont="1" applyFill="1" applyBorder="1" applyAlignment="1">
      <alignment horizontal="center" vertical="top" wrapText="1"/>
    </xf>
    <xf numFmtId="0" fontId="9" fillId="5" borderId="16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3" fillId="5" borderId="20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1" fillId="5" borderId="24" xfId="1" applyFill="1" applyBorder="1" applyAlignment="1">
      <alignment horizontal="center" vertical="center"/>
    </xf>
    <xf numFmtId="0" fontId="1" fillId="5" borderId="23" xfId="1" applyFill="1" applyBorder="1" applyAlignment="1">
      <alignment horizontal="center" vertical="center"/>
    </xf>
    <xf numFmtId="0" fontId="1" fillId="5" borderId="27" xfId="1" applyFill="1" applyBorder="1" applyAlignment="1">
      <alignment horizontal="center" vertical="center"/>
    </xf>
    <xf numFmtId="0" fontId="1" fillId="5" borderId="26" xfId="1" applyFill="1" applyBorder="1" applyAlignment="1">
      <alignment horizontal="center" vertical="center"/>
    </xf>
    <xf numFmtId="0" fontId="3" fillId="5" borderId="28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1" fillId="4" borderId="30" xfId="1" applyFill="1" applyBorder="1" applyAlignment="1">
      <alignment horizontal="center" vertical="center"/>
    </xf>
    <xf numFmtId="0" fontId="1" fillId="4" borderId="29" xfId="1" applyFill="1" applyBorder="1" applyAlignment="1">
      <alignment horizontal="center" vertical="center"/>
    </xf>
    <xf numFmtId="0" fontId="1" fillId="4" borderId="24" xfId="1" applyFill="1" applyBorder="1" applyAlignment="1">
      <alignment horizontal="center" vertical="center"/>
    </xf>
    <xf numFmtId="0" fontId="1" fillId="4" borderId="23" xfId="1" applyFill="1" applyBorder="1" applyAlignment="1">
      <alignment horizontal="center" vertical="center"/>
    </xf>
    <xf numFmtId="0" fontId="1" fillId="4" borderId="33" xfId="1" applyFill="1" applyBorder="1" applyAlignment="1">
      <alignment horizontal="center" vertical="center"/>
    </xf>
    <xf numFmtId="0" fontId="1" fillId="4" borderId="32" xfId="1" applyFill="1" applyBorder="1" applyAlignment="1">
      <alignment horizontal="center" vertical="center"/>
    </xf>
    <xf numFmtId="0" fontId="1" fillId="5" borderId="42" xfId="1" applyFill="1" applyBorder="1" applyAlignment="1">
      <alignment horizontal="center" vertical="center"/>
    </xf>
    <xf numFmtId="0" fontId="1" fillId="5" borderId="41" xfId="1" applyFill="1" applyBorder="1" applyAlignment="1">
      <alignment horizontal="center" vertical="center"/>
    </xf>
    <xf numFmtId="0" fontId="1" fillId="5" borderId="33" xfId="1" applyFill="1" applyBorder="1" applyAlignment="1">
      <alignment horizontal="center" vertical="center"/>
    </xf>
    <xf numFmtId="0" fontId="1" fillId="5" borderId="32" xfId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13" fillId="5" borderId="0" xfId="1" applyFont="1" applyFill="1" applyAlignment="1">
      <alignment horizontal="center" vertical="center" wrapText="1"/>
    </xf>
    <xf numFmtId="0" fontId="3" fillId="5" borderId="34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1" fillId="5" borderId="15" xfId="1" applyFill="1" applyBorder="1" applyAlignment="1">
      <alignment horizontal="center" vertical="center"/>
    </xf>
    <xf numFmtId="0" fontId="1" fillId="5" borderId="50" xfId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/>
    </xf>
    <xf numFmtId="0" fontId="4" fillId="9" borderId="5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" fillId="9" borderId="8" xfId="1" applyFill="1" applyBorder="1" applyAlignment="1">
      <alignment horizontal="center" vertical="center"/>
    </xf>
    <xf numFmtId="0" fontId="1" fillId="9" borderId="9" xfId="1" applyFill="1" applyBorder="1" applyAlignment="1">
      <alignment horizontal="center" vertical="center"/>
    </xf>
    <xf numFmtId="0" fontId="1" fillId="9" borderId="10" xfId="1" applyFill="1" applyBorder="1" applyAlignment="1">
      <alignment horizontal="center" vertical="center"/>
    </xf>
    <xf numFmtId="0" fontId="1" fillId="9" borderId="11" xfId="1" applyFill="1" applyBorder="1" applyAlignment="1">
      <alignment horizontal="center" vertical="center"/>
    </xf>
    <xf numFmtId="0" fontId="1" fillId="9" borderId="0" xfId="1" applyFill="1" applyAlignment="1">
      <alignment horizontal="center" vertical="center"/>
    </xf>
    <xf numFmtId="0" fontId="1" fillId="9" borderId="12" xfId="1" applyFill="1" applyBorder="1" applyAlignment="1">
      <alignment horizontal="center" vertical="center"/>
    </xf>
    <xf numFmtId="0" fontId="1" fillId="9" borderId="13" xfId="1" applyFill="1" applyBorder="1" applyAlignment="1">
      <alignment horizontal="center" vertical="center"/>
    </xf>
    <xf numFmtId="0" fontId="1" fillId="9" borderId="7" xfId="1" applyFill="1" applyBorder="1" applyAlignment="1">
      <alignment horizontal="center" vertical="center"/>
    </xf>
    <xf numFmtId="0" fontId="1" fillId="9" borderId="14" xfId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left" vertical="center"/>
    </xf>
    <xf numFmtId="0" fontId="9" fillId="9" borderId="10" xfId="1" applyFont="1" applyFill="1" applyBorder="1" applyAlignment="1">
      <alignment horizontal="left" vertical="center"/>
    </xf>
    <xf numFmtId="0" fontId="9" fillId="9" borderId="11" xfId="1" applyFont="1" applyFill="1" applyBorder="1" applyAlignment="1">
      <alignment horizontal="left" vertical="center"/>
    </xf>
    <xf numFmtId="0" fontId="9" fillId="9" borderId="12" xfId="1" applyFont="1" applyFill="1" applyBorder="1" applyAlignment="1">
      <alignment horizontal="left" vertical="center"/>
    </xf>
    <xf numFmtId="0" fontId="9" fillId="9" borderId="13" xfId="1" applyFont="1" applyFill="1" applyBorder="1" applyAlignment="1">
      <alignment horizontal="left" vertical="center"/>
    </xf>
    <xf numFmtId="0" fontId="9" fillId="9" borderId="14" xfId="1" applyFont="1" applyFill="1" applyBorder="1" applyAlignment="1">
      <alignment horizontal="left" vertical="center"/>
    </xf>
    <xf numFmtId="0" fontId="1" fillId="5" borderId="30" xfId="1" applyFill="1" applyBorder="1" applyAlignment="1">
      <alignment horizontal="center" vertical="center"/>
    </xf>
    <xf numFmtId="0" fontId="1" fillId="5" borderId="29" xfId="1" applyFill="1" applyBorder="1" applyAlignment="1">
      <alignment horizontal="center" vertical="center"/>
    </xf>
    <xf numFmtId="0" fontId="13" fillId="8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2" xr:uid="{21C4C8C3-C844-497D-A3C6-DA64F765D6CE}"/>
    <cellStyle name="Normal 4" xfId="1" xr:uid="{01CE7C6E-1E74-47C1-90F9-E4C4AF0B58BE}"/>
  </cellStyles>
  <dxfs count="5"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Form Inscriptions tripl CADETS '!A1"/><Relationship Id="rId1" Type="http://schemas.openxmlformats.org/officeDocument/2006/relationships/hyperlink" Target="#'Form Inscriptions tripl JUNIOR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Form Inscriptions tripl MINIMES'!A1"/><Relationship Id="rId1" Type="http://schemas.openxmlformats.org/officeDocument/2006/relationships/hyperlink" Target="#'Form Inscriptions tripl JUNIOR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Form Inscriptions tripl CADETS '!A1"/><Relationship Id="rId1" Type="http://schemas.openxmlformats.org/officeDocument/2006/relationships/hyperlink" Target="#'Form Inscriptions tripl MINIM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20</xdr:row>
      <xdr:rowOff>190500</xdr:rowOff>
    </xdr:from>
    <xdr:to>
      <xdr:col>9</xdr:col>
      <xdr:colOff>721995</xdr:colOff>
      <xdr:row>24</xdr:row>
      <xdr:rowOff>121074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CEC11534-E814-451E-A8C1-36B4908ED047}"/>
            </a:ext>
          </a:extLst>
        </xdr:cNvPr>
        <xdr:cNvSpPr/>
      </xdr:nvSpPr>
      <xdr:spPr>
        <a:xfrm>
          <a:off x="7139940" y="5326380"/>
          <a:ext cx="2825115" cy="12107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30/03/2025 sinon rentrer à la Main.</a:t>
          </a:r>
        </a:p>
        <a:p>
          <a:pPr algn="ctr"/>
          <a:endParaRPr lang="fr-FR" sz="1100"/>
        </a:p>
      </xdr:txBody>
    </xdr:sp>
    <xdr:clientData/>
  </xdr:twoCellAnchor>
  <xdr:twoCellAnchor>
    <xdr:from>
      <xdr:col>6</xdr:col>
      <xdr:colOff>579120</xdr:colOff>
      <xdr:row>10</xdr:row>
      <xdr:rowOff>7620</xdr:rowOff>
    </xdr:from>
    <xdr:to>
      <xdr:col>8</xdr:col>
      <xdr:colOff>579120</xdr:colOff>
      <xdr:row>14</xdr:row>
      <xdr:rowOff>160020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31CB08-8DCC-42AB-0C5E-1AE1DD7040CE}"/>
            </a:ext>
          </a:extLst>
        </xdr:cNvPr>
        <xdr:cNvSpPr/>
      </xdr:nvSpPr>
      <xdr:spPr>
        <a:xfrm>
          <a:off x="7467600" y="2674620"/>
          <a:ext cx="1569720" cy="8915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JUNIORS</a:t>
          </a:r>
          <a:endParaRPr lang="fr-FR" sz="1400" b="1"/>
        </a:p>
      </xdr:txBody>
    </xdr:sp>
    <xdr:clientData/>
  </xdr:twoCellAnchor>
  <xdr:twoCellAnchor>
    <xdr:from>
      <xdr:col>6</xdr:col>
      <xdr:colOff>571500</xdr:colOff>
      <xdr:row>15</xdr:row>
      <xdr:rowOff>266700</xdr:rowOff>
    </xdr:from>
    <xdr:to>
      <xdr:col>8</xdr:col>
      <xdr:colOff>571500</xdr:colOff>
      <xdr:row>18</xdr:row>
      <xdr:rowOff>220980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C759A9-5EAF-49F8-A2D9-D2C301136484}"/>
            </a:ext>
          </a:extLst>
        </xdr:cNvPr>
        <xdr:cNvSpPr/>
      </xdr:nvSpPr>
      <xdr:spPr>
        <a:xfrm>
          <a:off x="7459980" y="3840480"/>
          <a:ext cx="1569720" cy="891540"/>
        </a:xfrm>
        <a:prstGeom prst="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CADETS</a:t>
          </a:r>
          <a:endParaRPr lang="fr-F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21</xdr:row>
      <xdr:rowOff>259080</xdr:rowOff>
    </xdr:from>
    <xdr:to>
      <xdr:col>9</xdr:col>
      <xdr:colOff>645795</xdr:colOff>
      <xdr:row>25</xdr:row>
      <xdr:rowOff>197274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533E9E0D-FB1B-46A1-97E7-0263601FD634}"/>
            </a:ext>
          </a:extLst>
        </xdr:cNvPr>
        <xdr:cNvSpPr/>
      </xdr:nvSpPr>
      <xdr:spPr>
        <a:xfrm>
          <a:off x="7063740" y="6019800"/>
          <a:ext cx="2825115" cy="12107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30/03/2025 sinon rentrer à la Main.</a:t>
          </a:r>
        </a:p>
        <a:p>
          <a:pPr algn="ctr"/>
          <a:endParaRPr lang="fr-FR" sz="1100"/>
        </a:p>
      </xdr:txBody>
    </xdr:sp>
    <xdr:clientData/>
  </xdr:twoCellAnchor>
  <xdr:twoCellAnchor>
    <xdr:from>
      <xdr:col>6</xdr:col>
      <xdr:colOff>441960</xdr:colOff>
      <xdr:row>12</xdr:row>
      <xdr:rowOff>99060</xdr:rowOff>
    </xdr:from>
    <xdr:to>
      <xdr:col>8</xdr:col>
      <xdr:colOff>441960</xdr:colOff>
      <xdr:row>16</xdr:row>
      <xdr:rowOff>182880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0D0925-B849-4EE0-9866-3F98C21DAD5D}"/>
            </a:ext>
          </a:extLst>
        </xdr:cNvPr>
        <xdr:cNvSpPr/>
      </xdr:nvSpPr>
      <xdr:spPr>
        <a:xfrm>
          <a:off x="7330440" y="3482340"/>
          <a:ext cx="1569720" cy="8915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JUNIORS</a:t>
          </a:r>
          <a:endParaRPr lang="fr-FR" sz="1400" b="1"/>
        </a:p>
      </xdr:txBody>
    </xdr:sp>
    <xdr:clientData/>
  </xdr:twoCellAnchor>
  <xdr:twoCellAnchor>
    <xdr:from>
      <xdr:col>6</xdr:col>
      <xdr:colOff>464820</xdr:colOff>
      <xdr:row>17</xdr:row>
      <xdr:rowOff>91440</xdr:rowOff>
    </xdr:from>
    <xdr:to>
      <xdr:col>8</xdr:col>
      <xdr:colOff>464820</xdr:colOff>
      <xdr:row>20</xdr:row>
      <xdr:rowOff>45720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D115FC-31E3-464C-8A9A-79C1ECF92692}"/>
            </a:ext>
          </a:extLst>
        </xdr:cNvPr>
        <xdr:cNvSpPr/>
      </xdr:nvSpPr>
      <xdr:spPr>
        <a:xfrm>
          <a:off x="7353300" y="4594860"/>
          <a:ext cx="1569720" cy="891540"/>
        </a:xfrm>
        <a:prstGeom prst="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MINIMES</a:t>
          </a:r>
          <a:endParaRPr lang="fr-F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</xdr:rowOff>
    </xdr:from>
    <xdr:to>
      <xdr:col>10</xdr:col>
      <xdr:colOff>462915</xdr:colOff>
      <xdr:row>20</xdr:row>
      <xdr:rowOff>270935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35ECBED-2F9B-4D12-82BB-CB5EC1A8DD2E}"/>
            </a:ext>
          </a:extLst>
        </xdr:cNvPr>
        <xdr:cNvSpPr/>
      </xdr:nvSpPr>
      <xdr:spPr>
        <a:xfrm>
          <a:off x="7679267" y="4080934"/>
          <a:ext cx="2825115" cy="121073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Remplir Uniquement</a:t>
          </a:r>
          <a:r>
            <a:rPr lang="fr-FR" sz="1100" baseline="0"/>
            <a:t> le N° de licence dans la partie  LICENCE et le nom,prénom,club et si muté externe s'affichera 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automatiquement si les joueurs étaient dans la base au 30/03/2025 sinon rentrer à la Main.</a:t>
          </a:r>
        </a:p>
        <a:p>
          <a:pPr algn="ctr"/>
          <a:endParaRPr lang="fr-FR" sz="1100"/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782320</xdr:colOff>
      <xdr:row>7</xdr:row>
      <xdr:rowOff>44873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B6778-41D4-42A3-A156-513345A564F2}"/>
            </a:ext>
          </a:extLst>
        </xdr:cNvPr>
        <xdr:cNvSpPr/>
      </xdr:nvSpPr>
      <xdr:spPr>
        <a:xfrm>
          <a:off x="7679267" y="1143000"/>
          <a:ext cx="1569720" cy="891540"/>
        </a:xfrm>
        <a:prstGeom prst="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MINIMES</a:t>
          </a:r>
          <a:endParaRPr lang="fr-FR" sz="1400" b="1"/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782320</xdr:colOff>
      <xdr:row>13</xdr:row>
      <xdr:rowOff>36407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333D49-A0BE-438A-9512-6B65228671DB}"/>
            </a:ext>
          </a:extLst>
        </xdr:cNvPr>
        <xdr:cNvSpPr/>
      </xdr:nvSpPr>
      <xdr:spPr>
        <a:xfrm>
          <a:off x="7679267" y="2362200"/>
          <a:ext cx="1569720" cy="891540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/>
            <a:t>CLICK Formulaire</a:t>
          </a:r>
          <a:r>
            <a:rPr lang="fr-FR" sz="1400" baseline="0"/>
            <a:t> </a:t>
          </a:r>
          <a:r>
            <a:rPr lang="fr-FR" sz="1800" baseline="0"/>
            <a:t>d'inscription</a:t>
          </a:r>
          <a:r>
            <a:rPr lang="fr-FR" sz="1400" baseline="0"/>
            <a:t> </a:t>
          </a:r>
          <a:r>
            <a:rPr lang="fr-FR" sz="1800" b="1" baseline="0"/>
            <a:t>CADETS</a:t>
          </a:r>
          <a:endParaRPr lang="fr-FR" sz="14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A79FE-5659-4547-8431-AAF49138C4CF}" name="tblsource" displayName="tblsource" ref="A1:F1000" totalsRowShown="0">
  <autoFilter ref="A1:F1000" xr:uid="{D28BDA79-82AE-4652-BD5C-26AD937FF517}"/>
  <tableColumns count="6">
    <tableColumn id="1" xr3:uid="{BA577864-FA84-4DA9-9AB7-8D8CF36903DF}" name="Licence"/>
    <tableColumn id="2" xr3:uid="{C5375916-1074-4C6E-92FE-B83E3BA0C6F8}" name="Prenom"/>
    <tableColumn id="3" xr3:uid="{138F32B6-1289-4357-86A6-193C7655591A}" name="Nom"/>
    <tableColumn id="4" xr3:uid="{9FD29E3C-0B61-4989-A43D-9A7EF96E07C4}" name="Sexe"/>
    <tableColumn id="5" xr3:uid="{9E9DD654-EC28-46E4-85EE-4C12893FEF4E}" name="Club"/>
    <tableColumn id="6" xr3:uid="{5DF39253-7DBB-4D0C-97C3-A5019419928A}" name="Cate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B5FF05-6962-4538-BEA3-AA59A72B5D7D}" name="Tableau2" displayName="Tableau2" ref="H1:J1000" totalsRowShown="0" headerRowDxfId="4" dataDxfId="3" headerRowCellStyle="Normal 2" dataCellStyle="Normal 2">
  <autoFilter ref="H1:J1000" xr:uid="{D4B5FF05-6962-4538-BEA3-AA59A72B5D7D}"/>
  <tableColumns count="3">
    <tableColumn id="1" xr3:uid="{CCC5A7CB-668E-4E7D-A2B2-A0091E038AC1}" name="N° Licence" dataDxfId="2" dataCellStyle="Normal 2">
      <calculatedColumnFormula>tblsource[[#This Row],[Licence]]</calculatedColumnFormula>
    </tableColumn>
    <tableColumn id="2" xr3:uid="{2FE23E4B-9458-4667-9002-90207866D806}" name="Prenom NOM" dataDxfId="1" dataCellStyle="Normal 2">
      <calculatedColumnFormula>CONCATENATE(tblsource[[#This Row],[Prenom]]," ",tblsource[[#This Row],[Nom]])</calculatedColumnFormula>
    </tableColumn>
    <tableColumn id="3" xr3:uid="{2124DDEF-2CFB-433E-8D1A-05E63F76F355}" name="Categorie" dataDxfId="0" dataCellStyle="Normal 2">
      <calculatedColumnFormula>tblsource[[#This Row],[Categorie]]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F10A-EB86-4FF6-B3F5-D652411D01AF}">
  <dimension ref="A1:J1000"/>
  <sheetViews>
    <sheetView showRuler="0" zoomScaleNormal="100" workbookViewId="0">
      <selection activeCell="H2" sqref="H2"/>
    </sheetView>
  </sheetViews>
  <sheetFormatPr baseColWidth="10" defaultRowHeight="15" x14ac:dyDescent="0.25"/>
  <cols>
    <col min="1" max="1" width="9.42578125" style="32" bestFit="1" customWidth="1"/>
    <col min="2" max="2" width="10.7109375" style="32" bestFit="1" customWidth="1"/>
    <col min="3" max="3" width="19.28515625" style="32" bestFit="1" customWidth="1"/>
    <col min="4" max="4" width="8.28515625" style="32" bestFit="1" customWidth="1"/>
    <col min="5" max="5" width="26.5703125" style="32" bestFit="1" customWidth="1"/>
    <col min="6" max="7" width="8.85546875" style="32" customWidth="1"/>
    <col min="8" max="8" width="11.42578125" style="32" customWidth="1"/>
    <col min="9" max="9" width="24.7109375" style="32" customWidth="1"/>
    <col min="10" max="10" width="10.7109375" style="32" customWidth="1"/>
    <col min="11" max="257" width="8.85546875" style="32" customWidth="1"/>
    <col min="258" max="258" width="9.42578125" style="32" bestFit="1" customWidth="1"/>
    <col min="259" max="259" width="10.7109375" style="32" bestFit="1" customWidth="1"/>
    <col min="260" max="260" width="19.28515625" style="32" bestFit="1" customWidth="1"/>
    <col min="261" max="261" width="8.28515625" style="32" bestFit="1" customWidth="1"/>
    <col min="262" max="262" width="26.5703125" style="32" bestFit="1" customWidth="1"/>
    <col min="263" max="513" width="8.85546875" style="32" customWidth="1"/>
    <col min="514" max="514" width="9.42578125" style="32" bestFit="1" customWidth="1"/>
    <col min="515" max="515" width="10.7109375" style="32" bestFit="1" customWidth="1"/>
    <col min="516" max="516" width="19.28515625" style="32" bestFit="1" customWidth="1"/>
    <col min="517" max="517" width="8.28515625" style="32" bestFit="1" customWidth="1"/>
    <col min="518" max="518" width="26.5703125" style="32" bestFit="1" customWidth="1"/>
    <col min="519" max="769" width="8.85546875" style="32" customWidth="1"/>
    <col min="770" max="770" width="9.42578125" style="32" bestFit="1" customWidth="1"/>
    <col min="771" max="771" width="10.7109375" style="32" bestFit="1" customWidth="1"/>
    <col min="772" max="772" width="19.28515625" style="32" bestFit="1" customWidth="1"/>
    <col min="773" max="773" width="8.28515625" style="32" bestFit="1" customWidth="1"/>
    <col min="774" max="774" width="26.5703125" style="32" bestFit="1" customWidth="1"/>
    <col min="775" max="1025" width="8.85546875" style="32" customWidth="1"/>
    <col min="1026" max="1026" width="9.42578125" style="32" bestFit="1" customWidth="1"/>
    <col min="1027" max="1027" width="10.7109375" style="32" bestFit="1" customWidth="1"/>
    <col min="1028" max="1028" width="19.28515625" style="32" bestFit="1" customWidth="1"/>
    <col min="1029" max="1029" width="8.28515625" style="32" bestFit="1" customWidth="1"/>
    <col min="1030" max="1030" width="26.5703125" style="32" bestFit="1" customWidth="1"/>
    <col min="1031" max="1281" width="8.85546875" style="32" customWidth="1"/>
    <col min="1282" max="1282" width="9.42578125" style="32" bestFit="1" customWidth="1"/>
    <col min="1283" max="1283" width="10.7109375" style="32" bestFit="1" customWidth="1"/>
    <col min="1284" max="1284" width="19.28515625" style="32" bestFit="1" customWidth="1"/>
    <col min="1285" max="1285" width="8.28515625" style="32" bestFit="1" customWidth="1"/>
    <col min="1286" max="1286" width="26.5703125" style="32" bestFit="1" customWidth="1"/>
    <col min="1287" max="1537" width="8.85546875" style="32" customWidth="1"/>
    <col min="1538" max="1538" width="9.42578125" style="32" bestFit="1" customWidth="1"/>
    <col min="1539" max="1539" width="10.7109375" style="32" bestFit="1" customWidth="1"/>
    <col min="1540" max="1540" width="19.28515625" style="32" bestFit="1" customWidth="1"/>
    <col min="1541" max="1541" width="8.28515625" style="32" bestFit="1" customWidth="1"/>
    <col min="1542" max="1542" width="26.5703125" style="32" bestFit="1" customWidth="1"/>
    <col min="1543" max="1793" width="8.85546875" style="32" customWidth="1"/>
    <col min="1794" max="1794" width="9.42578125" style="32" bestFit="1" customWidth="1"/>
    <col min="1795" max="1795" width="10.7109375" style="32" bestFit="1" customWidth="1"/>
    <col min="1796" max="1796" width="19.28515625" style="32" bestFit="1" customWidth="1"/>
    <col min="1797" max="1797" width="8.28515625" style="32" bestFit="1" customWidth="1"/>
    <col min="1798" max="1798" width="26.5703125" style="32" bestFit="1" customWidth="1"/>
    <col min="1799" max="2049" width="8.85546875" style="32" customWidth="1"/>
    <col min="2050" max="2050" width="9.42578125" style="32" bestFit="1" customWidth="1"/>
    <col min="2051" max="2051" width="10.7109375" style="32" bestFit="1" customWidth="1"/>
    <col min="2052" max="2052" width="19.28515625" style="32" bestFit="1" customWidth="1"/>
    <col min="2053" max="2053" width="8.28515625" style="32" bestFit="1" customWidth="1"/>
    <col min="2054" max="2054" width="26.5703125" style="32" bestFit="1" customWidth="1"/>
    <col min="2055" max="2305" width="8.85546875" style="32" customWidth="1"/>
    <col min="2306" max="2306" width="9.42578125" style="32" bestFit="1" customWidth="1"/>
    <col min="2307" max="2307" width="10.7109375" style="32" bestFit="1" customWidth="1"/>
    <col min="2308" max="2308" width="19.28515625" style="32" bestFit="1" customWidth="1"/>
    <col min="2309" max="2309" width="8.28515625" style="32" bestFit="1" customWidth="1"/>
    <col min="2310" max="2310" width="26.5703125" style="32" bestFit="1" customWidth="1"/>
    <col min="2311" max="2561" width="8.85546875" style="32" customWidth="1"/>
    <col min="2562" max="2562" width="9.42578125" style="32" bestFit="1" customWidth="1"/>
    <col min="2563" max="2563" width="10.7109375" style="32" bestFit="1" customWidth="1"/>
    <col min="2564" max="2564" width="19.28515625" style="32" bestFit="1" customWidth="1"/>
    <col min="2565" max="2565" width="8.28515625" style="32" bestFit="1" customWidth="1"/>
    <col min="2566" max="2566" width="26.5703125" style="32" bestFit="1" customWidth="1"/>
    <col min="2567" max="2817" width="8.85546875" style="32" customWidth="1"/>
    <col min="2818" max="2818" width="9.42578125" style="32" bestFit="1" customWidth="1"/>
    <col min="2819" max="2819" width="10.7109375" style="32" bestFit="1" customWidth="1"/>
    <col min="2820" max="2820" width="19.28515625" style="32" bestFit="1" customWidth="1"/>
    <col min="2821" max="2821" width="8.28515625" style="32" bestFit="1" customWidth="1"/>
    <col min="2822" max="2822" width="26.5703125" style="32" bestFit="1" customWidth="1"/>
    <col min="2823" max="3073" width="8.85546875" style="32" customWidth="1"/>
    <col min="3074" max="3074" width="9.42578125" style="32" bestFit="1" customWidth="1"/>
    <col min="3075" max="3075" width="10.7109375" style="32" bestFit="1" customWidth="1"/>
    <col min="3076" max="3076" width="19.28515625" style="32" bestFit="1" customWidth="1"/>
    <col min="3077" max="3077" width="8.28515625" style="32" bestFit="1" customWidth="1"/>
    <col min="3078" max="3078" width="26.5703125" style="32" bestFit="1" customWidth="1"/>
    <col min="3079" max="3329" width="8.85546875" style="32" customWidth="1"/>
    <col min="3330" max="3330" width="9.42578125" style="32" bestFit="1" customWidth="1"/>
    <col min="3331" max="3331" width="10.7109375" style="32" bestFit="1" customWidth="1"/>
    <col min="3332" max="3332" width="19.28515625" style="32" bestFit="1" customWidth="1"/>
    <col min="3333" max="3333" width="8.28515625" style="32" bestFit="1" customWidth="1"/>
    <col min="3334" max="3334" width="26.5703125" style="32" bestFit="1" customWidth="1"/>
    <col min="3335" max="3585" width="8.85546875" style="32" customWidth="1"/>
    <col min="3586" max="3586" width="9.42578125" style="32" bestFit="1" customWidth="1"/>
    <col min="3587" max="3587" width="10.7109375" style="32" bestFit="1" customWidth="1"/>
    <col min="3588" max="3588" width="19.28515625" style="32" bestFit="1" customWidth="1"/>
    <col min="3589" max="3589" width="8.28515625" style="32" bestFit="1" customWidth="1"/>
    <col min="3590" max="3590" width="26.5703125" style="32" bestFit="1" customWidth="1"/>
    <col min="3591" max="3841" width="8.85546875" style="32" customWidth="1"/>
    <col min="3842" max="3842" width="9.42578125" style="32" bestFit="1" customWidth="1"/>
    <col min="3843" max="3843" width="10.7109375" style="32" bestFit="1" customWidth="1"/>
    <col min="3844" max="3844" width="19.28515625" style="32" bestFit="1" customWidth="1"/>
    <col min="3845" max="3845" width="8.28515625" style="32" bestFit="1" customWidth="1"/>
    <col min="3846" max="3846" width="26.5703125" style="32" bestFit="1" customWidth="1"/>
    <col min="3847" max="4097" width="8.85546875" style="32" customWidth="1"/>
    <col min="4098" max="4098" width="9.42578125" style="32" bestFit="1" customWidth="1"/>
    <col min="4099" max="4099" width="10.7109375" style="32" bestFit="1" customWidth="1"/>
    <col min="4100" max="4100" width="19.28515625" style="32" bestFit="1" customWidth="1"/>
    <col min="4101" max="4101" width="8.28515625" style="32" bestFit="1" customWidth="1"/>
    <col min="4102" max="4102" width="26.5703125" style="32" bestFit="1" customWidth="1"/>
    <col min="4103" max="4353" width="8.85546875" style="32" customWidth="1"/>
    <col min="4354" max="4354" width="9.42578125" style="32" bestFit="1" customWidth="1"/>
    <col min="4355" max="4355" width="10.7109375" style="32" bestFit="1" customWidth="1"/>
    <col min="4356" max="4356" width="19.28515625" style="32" bestFit="1" customWidth="1"/>
    <col min="4357" max="4357" width="8.28515625" style="32" bestFit="1" customWidth="1"/>
    <col min="4358" max="4358" width="26.5703125" style="32" bestFit="1" customWidth="1"/>
    <col min="4359" max="4609" width="8.85546875" style="32" customWidth="1"/>
    <col min="4610" max="4610" width="9.42578125" style="32" bestFit="1" customWidth="1"/>
    <col min="4611" max="4611" width="10.7109375" style="32" bestFit="1" customWidth="1"/>
    <col min="4612" max="4612" width="19.28515625" style="32" bestFit="1" customWidth="1"/>
    <col min="4613" max="4613" width="8.28515625" style="32" bestFit="1" customWidth="1"/>
    <col min="4614" max="4614" width="26.5703125" style="32" bestFit="1" customWidth="1"/>
    <col min="4615" max="4865" width="8.85546875" style="32" customWidth="1"/>
    <col min="4866" max="4866" width="9.42578125" style="32" bestFit="1" customWidth="1"/>
    <col min="4867" max="4867" width="10.7109375" style="32" bestFit="1" customWidth="1"/>
    <col min="4868" max="4868" width="19.28515625" style="32" bestFit="1" customWidth="1"/>
    <col min="4869" max="4869" width="8.28515625" style="32" bestFit="1" customWidth="1"/>
    <col min="4870" max="4870" width="26.5703125" style="32" bestFit="1" customWidth="1"/>
    <col min="4871" max="5121" width="8.85546875" style="32" customWidth="1"/>
    <col min="5122" max="5122" width="9.42578125" style="32" bestFit="1" customWidth="1"/>
    <col min="5123" max="5123" width="10.7109375" style="32" bestFit="1" customWidth="1"/>
    <col min="5124" max="5124" width="19.28515625" style="32" bestFit="1" customWidth="1"/>
    <col min="5125" max="5125" width="8.28515625" style="32" bestFit="1" customWidth="1"/>
    <col min="5126" max="5126" width="26.5703125" style="32" bestFit="1" customWidth="1"/>
    <col min="5127" max="5377" width="8.85546875" style="32" customWidth="1"/>
    <col min="5378" max="5378" width="9.42578125" style="32" bestFit="1" customWidth="1"/>
    <col min="5379" max="5379" width="10.7109375" style="32" bestFit="1" customWidth="1"/>
    <col min="5380" max="5380" width="19.28515625" style="32" bestFit="1" customWidth="1"/>
    <col min="5381" max="5381" width="8.28515625" style="32" bestFit="1" customWidth="1"/>
    <col min="5382" max="5382" width="26.5703125" style="32" bestFit="1" customWidth="1"/>
    <col min="5383" max="5633" width="8.85546875" style="32" customWidth="1"/>
    <col min="5634" max="5634" width="9.42578125" style="32" bestFit="1" customWidth="1"/>
    <col min="5635" max="5635" width="10.7109375" style="32" bestFit="1" customWidth="1"/>
    <col min="5636" max="5636" width="19.28515625" style="32" bestFit="1" customWidth="1"/>
    <col min="5637" max="5637" width="8.28515625" style="32" bestFit="1" customWidth="1"/>
    <col min="5638" max="5638" width="26.5703125" style="32" bestFit="1" customWidth="1"/>
    <col min="5639" max="5889" width="8.85546875" style="32" customWidth="1"/>
    <col min="5890" max="5890" width="9.42578125" style="32" bestFit="1" customWidth="1"/>
    <col min="5891" max="5891" width="10.7109375" style="32" bestFit="1" customWidth="1"/>
    <col min="5892" max="5892" width="19.28515625" style="32" bestFit="1" customWidth="1"/>
    <col min="5893" max="5893" width="8.28515625" style="32" bestFit="1" customWidth="1"/>
    <col min="5894" max="5894" width="26.5703125" style="32" bestFit="1" customWidth="1"/>
    <col min="5895" max="6145" width="8.85546875" style="32" customWidth="1"/>
    <col min="6146" max="6146" width="9.42578125" style="32" bestFit="1" customWidth="1"/>
    <col min="6147" max="6147" width="10.7109375" style="32" bestFit="1" customWidth="1"/>
    <col min="6148" max="6148" width="19.28515625" style="32" bestFit="1" customWidth="1"/>
    <col min="6149" max="6149" width="8.28515625" style="32" bestFit="1" customWidth="1"/>
    <col min="6150" max="6150" width="26.5703125" style="32" bestFit="1" customWidth="1"/>
    <col min="6151" max="6401" width="8.85546875" style="32" customWidth="1"/>
    <col min="6402" max="6402" width="9.42578125" style="32" bestFit="1" customWidth="1"/>
    <col min="6403" max="6403" width="10.7109375" style="32" bestFit="1" customWidth="1"/>
    <col min="6404" max="6404" width="19.28515625" style="32" bestFit="1" customWidth="1"/>
    <col min="6405" max="6405" width="8.28515625" style="32" bestFit="1" customWidth="1"/>
    <col min="6406" max="6406" width="26.5703125" style="32" bestFit="1" customWidth="1"/>
    <col min="6407" max="6657" width="8.85546875" style="32" customWidth="1"/>
    <col min="6658" max="6658" width="9.42578125" style="32" bestFit="1" customWidth="1"/>
    <col min="6659" max="6659" width="10.7109375" style="32" bestFit="1" customWidth="1"/>
    <col min="6660" max="6660" width="19.28515625" style="32" bestFit="1" customWidth="1"/>
    <col min="6661" max="6661" width="8.28515625" style="32" bestFit="1" customWidth="1"/>
    <col min="6662" max="6662" width="26.5703125" style="32" bestFit="1" customWidth="1"/>
    <col min="6663" max="6913" width="8.85546875" style="32" customWidth="1"/>
    <col min="6914" max="6914" width="9.42578125" style="32" bestFit="1" customWidth="1"/>
    <col min="6915" max="6915" width="10.7109375" style="32" bestFit="1" customWidth="1"/>
    <col min="6916" max="6916" width="19.28515625" style="32" bestFit="1" customWidth="1"/>
    <col min="6917" max="6917" width="8.28515625" style="32" bestFit="1" customWidth="1"/>
    <col min="6918" max="6918" width="26.5703125" style="32" bestFit="1" customWidth="1"/>
    <col min="6919" max="7169" width="8.85546875" style="32" customWidth="1"/>
    <col min="7170" max="7170" width="9.42578125" style="32" bestFit="1" customWidth="1"/>
    <col min="7171" max="7171" width="10.7109375" style="32" bestFit="1" customWidth="1"/>
    <col min="7172" max="7172" width="19.28515625" style="32" bestFit="1" customWidth="1"/>
    <col min="7173" max="7173" width="8.28515625" style="32" bestFit="1" customWidth="1"/>
    <col min="7174" max="7174" width="26.5703125" style="32" bestFit="1" customWidth="1"/>
    <col min="7175" max="7425" width="8.85546875" style="32" customWidth="1"/>
    <col min="7426" max="7426" width="9.42578125" style="32" bestFit="1" customWidth="1"/>
    <col min="7427" max="7427" width="10.7109375" style="32" bestFit="1" customWidth="1"/>
    <col min="7428" max="7428" width="19.28515625" style="32" bestFit="1" customWidth="1"/>
    <col min="7429" max="7429" width="8.28515625" style="32" bestFit="1" customWidth="1"/>
    <col min="7430" max="7430" width="26.5703125" style="32" bestFit="1" customWidth="1"/>
    <col min="7431" max="7681" width="8.85546875" style="32" customWidth="1"/>
    <col min="7682" max="7682" width="9.42578125" style="32" bestFit="1" customWidth="1"/>
    <col min="7683" max="7683" width="10.7109375" style="32" bestFit="1" customWidth="1"/>
    <col min="7684" max="7684" width="19.28515625" style="32" bestFit="1" customWidth="1"/>
    <col min="7685" max="7685" width="8.28515625" style="32" bestFit="1" customWidth="1"/>
    <col min="7686" max="7686" width="26.5703125" style="32" bestFit="1" customWidth="1"/>
    <col min="7687" max="7937" width="8.85546875" style="32" customWidth="1"/>
    <col min="7938" max="7938" width="9.42578125" style="32" bestFit="1" customWidth="1"/>
    <col min="7939" max="7939" width="10.7109375" style="32" bestFit="1" customWidth="1"/>
    <col min="7940" max="7940" width="19.28515625" style="32" bestFit="1" customWidth="1"/>
    <col min="7941" max="7941" width="8.28515625" style="32" bestFit="1" customWidth="1"/>
    <col min="7942" max="7942" width="26.5703125" style="32" bestFit="1" customWidth="1"/>
    <col min="7943" max="8193" width="8.85546875" style="32" customWidth="1"/>
    <col min="8194" max="8194" width="9.42578125" style="32" bestFit="1" customWidth="1"/>
    <col min="8195" max="8195" width="10.7109375" style="32" bestFit="1" customWidth="1"/>
    <col min="8196" max="8196" width="19.28515625" style="32" bestFit="1" customWidth="1"/>
    <col min="8197" max="8197" width="8.28515625" style="32" bestFit="1" customWidth="1"/>
    <col min="8198" max="8198" width="26.5703125" style="32" bestFit="1" customWidth="1"/>
    <col min="8199" max="8449" width="8.85546875" style="32" customWidth="1"/>
    <col min="8450" max="8450" width="9.42578125" style="32" bestFit="1" customWidth="1"/>
    <col min="8451" max="8451" width="10.7109375" style="32" bestFit="1" customWidth="1"/>
    <col min="8452" max="8452" width="19.28515625" style="32" bestFit="1" customWidth="1"/>
    <col min="8453" max="8453" width="8.28515625" style="32" bestFit="1" customWidth="1"/>
    <col min="8454" max="8454" width="26.5703125" style="32" bestFit="1" customWidth="1"/>
    <col min="8455" max="8705" width="8.85546875" style="32" customWidth="1"/>
    <col min="8706" max="8706" width="9.42578125" style="32" bestFit="1" customWidth="1"/>
    <col min="8707" max="8707" width="10.7109375" style="32" bestFit="1" customWidth="1"/>
    <col min="8708" max="8708" width="19.28515625" style="32" bestFit="1" customWidth="1"/>
    <col min="8709" max="8709" width="8.28515625" style="32" bestFit="1" customWidth="1"/>
    <col min="8710" max="8710" width="26.5703125" style="32" bestFit="1" customWidth="1"/>
    <col min="8711" max="8961" width="8.85546875" style="32" customWidth="1"/>
    <col min="8962" max="8962" width="9.42578125" style="32" bestFit="1" customWidth="1"/>
    <col min="8963" max="8963" width="10.7109375" style="32" bestFit="1" customWidth="1"/>
    <col min="8964" max="8964" width="19.28515625" style="32" bestFit="1" customWidth="1"/>
    <col min="8965" max="8965" width="8.28515625" style="32" bestFit="1" customWidth="1"/>
    <col min="8966" max="8966" width="26.5703125" style="32" bestFit="1" customWidth="1"/>
    <col min="8967" max="9217" width="8.85546875" style="32" customWidth="1"/>
    <col min="9218" max="9218" width="9.42578125" style="32" bestFit="1" customWidth="1"/>
    <col min="9219" max="9219" width="10.7109375" style="32" bestFit="1" customWidth="1"/>
    <col min="9220" max="9220" width="19.28515625" style="32" bestFit="1" customWidth="1"/>
    <col min="9221" max="9221" width="8.28515625" style="32" bestFit="1" customWidth="1"/>
    <col min="9222" max="9222" width="26.5703125" style="32" bestFit="1" customWidth="1"/>
    <col min="9223" max="9473" width="8.85546875" style="32" customWidth="1"/>
    <col min="9474" max="9474" width="9.42578125" style="32" bestFit="1" customWidth="1"/>
    <col min="9475" max="9475" width="10.7109375" style="32" bestFit="1" customWidth="1"/>
    <col min="9476" max="9476" width="19.28515625" style="32" bestFit="1" customWidth="1"/>
    <col min="9477" max="9477" width="8.28515625" style="32" bestFit="1" customWidth="1"/>
    <col min="9478" max="9478" width="26.5703125" style="32" bestFit="1" customWidth="1"/>
    <col min="9479" max="9729" width="8.85546875" style="32" customWidth="1"/>
    <col min="9730" max="9730" width="9.42578125" style="32" bestFit="1" customWidth="1"/>
    <col min="9731" max="9731" width="10.7109375" style="32" bestFit="1" customWidth="1"/>
    <col min="9732" max="9732" width="19.28515625" style="32" bestFit="1" customWidth="1"/>
    <col min="9733" max="9733" width="8.28515625" style="32" bestFit="1" customWidth="1"/>
    <col min="9734" max="9734" width="26.5703125" style="32" bestFit="1" customWidth="1"/>
    <col min="9735" max="9985" width="8.85546875" style="32" customWidth="1"/>
    <col min="9986" max="9986" width="9.42578125" style="32" bestFit="1" customWidth="1"/>
    <col min="9987" max="9987" width="10.7109375" style="32" bestFit="1" customWidth="1"/>
    <col min="9988" max="9988" width="19.28515625" style="32" bestFit="1" customWidth="1"/>
    <col min="9989" max="9989" width="8.28515625" style="32" bestFit="1" customWidth="1"/>
    <col min="9990" max="9990" width="26.5703125" style="32" bestFit="1" customWidth="1"/>
    <col min="9991" max="10241" width="8.85546875" style="32" customWidth="1"/>
    <col min="10242" max="10242" width="9.42578125" style="32" bestFit="1" customWidth="1"/>
    <col min="10243" max="10243" width="10.7109375" style="32" bestFit="1" customWidth="1"/>
    <col min="10244" max="10244" width="19.28515625" style="32" bestFit="1" customWidth="1"/>
    <col min="10245" max="10245" width="8.28515625" style="32" bestFit="1" customWidth="1"/>
    <col min="10246" max="10246" width="26.5703125" style="32" bestFit="1" customWidth="1"/>
    <col min="10247" max="10497" width="8.85546875" style="32" customWidth="1"/>
    <col min="10498" max="10498" width="9.42578125" style="32" bestFit="1" customWidth="1"/>
    <col min="10499" max="10499" width="10.7109375" style="32" bestFit="1" customWidth="1"/>
    <col min="10500" max="10500" width="19.28515625" style="32" bestFit="1" customWidth="1"/>
    <col min="10501" max="10501" width="8.28515625" style="32" bestFit="1" customWidth="1"/>
    <col min="10502" max="10502" width="26.5703125" style="32" bestFit="1" customWidth="1"/>
    <col min="10503" max="10753" width="8.85546875" style="32" customWidth="1"/>
    <col min="10754" max="10754" width="9.42578125" style="32" bestFit="1" customWidth="1"/>
    <col min="10755" max="10755" width="10.7109375" style="32" bestFit="1" customWidth="1"/>
    <col min="10756" max="10756" width="19.28515625" style="32" bestFit="1" customWidth="1"/>
    <col min="10757" max="10757" width="8.28515625" style="32" bestFit="1" customWidth="1"/>
    <col min="10758" max="10758" width="26.5703125" style="32" bestFit="1" customWidth="1"/>
    <col min="10759" max="11009" width="8.85546875" style="32" customWidth="1"/>
    <col min="11010" max="11010" width="9.42578125" style="32" bestFit="1" customWidth="1"/>
    <col min="11011" max="11011" width="10.7109375" style="32" bestFit="1" customWidth="1"/>
    <col min="11012" max="11012" width="19.28515625" style="32" bestFit="1" customWidth="1"/>
    <col min="11013" max="11013" width="8.28515625" style="32" bestFit="1" customWidth="1"/>
    <col min="11014" max="11014" width="26.5703125" style="32" bestFit="1" customWidth="1"/>
    <col min="11015" max="11265" width="8.85546875" style="32" customWidth="1"/>
    <col min="11266" max="11266" width="9.42578125" style="32" bestFit="1" customWidth="1"/>
    <col min="11267" max="11267" width="10.7109375" style="32" bestFit="1" customWidth="1"/>
    <col min="11268" max="11268" width="19.28515625" style="32" bestFit="1" customWidth="1"/>
    <col min="11269" max="11269" width="8.28515625" style="32" bestFit="1" customWidth="1"/>
    <col min="11270" max="11270" width="26.5703125" style="32" bestFit="1" customWidth="1"/>
    <col min="11271" max="11521" width="8.85546875" style="32" customWidth="1"/>
    <col min="11522" max="11522" width="9.42578125" style="32" bestFit="1" customWidth="1"/>
    <col min="11523" max="11523" width="10.7109375" style="32" bestFit="1" customWidth="1"/>
    <col min="11524" max="11524" width="19.28515625" style="32" bestFit="1" customWidth="1"/>
    <col min="11525" max="11525" width="8.28515625" style="32" bestFit="1" customWidth="1"/>
    <col min="11526" max="11526" width="26.5703125" style="32" bestFit="1" customWidth="1"/>
    <col min="11527" max="11777" width="8.85546875" style="32" customWidth="1"/>
    <col min="11778" max="11778" width="9.42578125" style="32" bestFit="1" customWidth="1"/>
    <col min="11779" max="11779" width="10.7109375" style="32" bestFit="1" customWidth="1"/>
    <col min="11780" max="11780" width="19.28515625" style="32" bestFit="1" customWidth="1"/>
    <col min="11781" max="11781" width="8.28515625" style="32" bestFit="1" customWidth="1"/>
    <col min="11782" max="11782" width="26.5703125" style="32" bestFit="1" customWidth="1"/>
    <col min="11783" max="12033" width="8.85546875" style="32" customWidth="1"/>
    <col min="12034" max="12034" width="9.42578125" style="32" bestFit="1" customWidth="1"/>
    <col min="12035" max="12035" width="10.7109375" style="32" bestFit="1" customWidth="1"/>
    <col min="12036" max="12036" width="19.28515625" style="32" bestFit="1" customWidth="1"/>
    <col min="12037" max="12037" width="8.28515625" style="32" bestFit="1" customWidth="1"/>
    <col min="12038" max="12038" width="26.5703125" style="32" bestFit="1" customWidth="1"/>
    <col min="12039" max="12289" width="8.85546875" style="32" customWidth="1"/>
    <col min="12290" max="12290" width="9.42578125" style="32" bestFit="1" customWidth="1"/>
    <col min="12291" max="12291" width="10.7109375" style="32" bestFit="1" customWidth="1"/>
    <col min="12292" max="12292" width="19.28515625" style="32" bestFit="1" customWidth="1"/>
    <col min="12293" max="12293" width="8.28515625" style="32" bestFit="1" customWidth="1"/>
    <col min="12294" max="12294" width="26.5703125" style="32" bestFit="1" customWidth="1"/>
    <col min="12295" max="12545" width="8.85546875" style="32" customWidth="1"/>
    <col min="12546" max="12546" width="9.42578125" style="32" bestFit="1" customWidth="1"/>
    <col min="12547" max="12547" width="10.7109375" style="32" bestFit="1" customWidth="1"/>
    <col min="12548" max="12548" width="19.28515625" style="32" bestFit="1" customWidth="1"/>
    <col min="12549" max="12549" width="8.28515625" style="32" bestFit="1" customWidth="1"/>
    <col min="12550" max="12550" width="26.5703125" style="32" bestFit="1" customWidth="1"/>
    <col min="12551" max="12801" width="8.85546875" style="32" customWidth="1"/>
    <col min="12802" max="12802" width="9.42578125" style="32" bestFit="1" customWidth="1"/>
    <col min="12803" max="12803" width="10.7109375" style="32" bestFit="1" customWidth="1"/>
    <col min="12804" max="12804" width="19.28515625" style="32" bestFit="1" customWidth="1"/>
    <col min="12805" max="12805" width="8.28515625" style="32" bestFit="1" customWidth="1"/>
    <col min="12806" max="12806" width="26.5703125" style="32" bestFit="1" customWidth="1"/>
    <col min="12807" max="13057" width="8.85546875" style="32" customWidth="1"/>
    <col min="13058" max="13058" width="9.42578125" style="32" bestFit="1" customWidth="1"/>
    <col min="13059" max="13059" width="10.7109375" style="32" bestFit="1" customWidth="1"/>
    <col min="13060" max="13060" width="19.28515625" style="32" bestFit="1" customWidth="1"/>
    <col min="13061" max="13061" width="8.28515625" style="32" bestFit="1" customWidth="1"/>
    <col min="13062" max="13062" width="26.5703125" style="32" bestFit="1" customWidth="1"/>
    <col min="13063" max="13313" width="8.85546875" style="32" customWidth="1"/>
    <col min="13314" max="13314" width="9.42578125" style="32" bestFit="1" customWidth="1"/>
    <col min="13315" max="13315" width="10.7109375" style="32" bestFit="1" customWidth="1"/>
    <col min="13316" max="13316" width="19.28515625" style="32" bestFit="1" customWidth="1"/>
    <col min="13317" max="13317" width="8.28515625" style="32" bestFit="1" customWidth="1"/>
    <col min="13318" max="13318" width="26.5703125" style="32" bestFit="1" customWidth="1"/>
    <col min="13319" max="13569" width="8.85546875" style="32" customWidth="1"/>
    <col min="13570" max="13570" width="9.42578125" style="32" bestFit="1" customWidth="1"/>
    <col min="13571" max="13571" width="10.7109375" style="32" bestFit="1" customWidth="1"/>
    <col min="13572" max="13572" width="19.28515625" style="32" bestFit="1" customWidth="1"/>
    <col min="13573" max="13573" width="8.28515625" style="32" bestFit="1" customWidth="1"/>
    <col min="13574" max="13574" width="26.5703125" style="32" bestFit="1" customWidth="1"/>
    <col min="13575" max="13825" width="8.85546875" style="32" customWidth="1"/>
    <col min="13826" max="13826" width="9.42578125" style="32" bestFit="1" customWidth="1"/>
    <col min="13827" max="13827" width="10.7109375" style="32" bestFit="1" customWidth="1"/>
    <col min="13828" max="13828" width="19.28515625" style="32" bestFit="1" customWidth="1"/>
    <col min="13829" max="13829" width="8.28515625" style="32" bestFit="1" customWidth="1"/>
    <col min="13830" max="13830" width="26.5703125" style="32" bestFit="1" customWidth="1"/>
    <col min="13831" max="14081" width="8.85546875" style="32" customWidth="1"/>
    <col min="14082" max="14082" width="9.42578125" style="32" bestFit="1" customWidth="1"/>
    <col min="14083" max="14083" width="10.7109375" style="32" bestFit="1" customWidth="1"/>
    <col min="14084" max="14084" width="19.28515625" style="32" bestFit="1" customWidth="1"/>
    <col min="14085" max="14085" width="8.28515625" style="32" bestFit="1" customWidth="1"/>
    <col min="14086" max="14086" width="26.5703125" style="32" bestFit="1" customWidth="1"/>
    <col min="14087" max="14337" width="8.85546875" style="32" customWidth="1"/>
    <col min="14338" max="14338" width="9.42578125" style="32" bestFit="1" customWidth="1"/>
    <col min="14339" max="14339" width="10.7109375" style="32" bestFit="1" customWidth="1"/>
    <col min="14340" max="14340" width="19.28515625" style="32" bestFit="1" customWidth="1"/>
    <col min="14341" max="14341" width="8.28515625" style="32" bestFit="1" customWidth="1"/>
    <col min="14342" max="14342" width="26.5703125" style="32" bestFit="1" customWidth="1"/>
    <col min="14343" max="14593" width="8.85546875" style="32" customWidth="1"/>
    <col min="14594" max="14594" width="9.42578125" style="32" bestFit="1" customWidth="1"/>
    <col min="14595" max="14595" width="10.7109375" style="32" bestFit="1" customWidth="1"/>
    <col min="14596" max="14596" width="19.28515625" style="32" bestFit="1" customWidth="1"/>
    <col min="14597" max="14597" width="8.28515625" style="32" bestFit="1" customWidth="1"/>
    <col min="14598" max="14598" width="26.5703125" style="32" bestFit="1" customWidth="1"/>
    <col min="14599" max="14849" width="8.85546875" style="32" customWidth="1"/>
    <col min="14850" max="14850" width="9.42578125" style="32" bestFit="1" customWidth="1"/>
    <col min="14851" max="14851" width="10.7109375" style="32" bestFit="1" customWidth="1"/>
    <col min="14852" max="14852" width="19.28515625" style="32" bestFit="1" customWidth="1"/>
    <col min="14853" max="14853" width="8.28515625" style="32" bestFit="1" customWidth="1"/>
    <col min="14854" max="14854" width="26.5703125" style="32" bestFit="1" customWidth="1"/>
    <col min="14855" max="15105" width="8.85546875" style="32" customWidth="1"/>
    <col min="15106" max="15106" width="9.42578125" style="32" bestFit="1" customWidth="1"/>
    <col min="15107" max="15107" width="10.7109375" style="32" bestFit="1" customWidth="1"/>
    <col min="15108" max="15108" width="19.28515625" style="32" bestFit="1" customWidth="1"/>
    <col min="15109" max="15109" width="8.28515625" style="32" bestFit="1" customWidth="1"/>
    <col min="15110" max="15110" width="26.5703125" style="32" bestFit="1" customWidth="1"/>
    <col min="15111" max="15361" width="8.85546875" style="32" customWidth="1"/>
    <col min="15362" max="15362" width="9.42578125" style="32" bestFit="1" customWidth="1"/>
    <col min="15363" max="15363" width="10.7109375" style="32" bestFit="1" customWidth="1"/>
    <col min="15364" max="15364" width="19.28515625" style="32" bestFit="1" customWidth="1"/>
    <col min="15365" max="15365" width="8.28515625" style="32" bestFit="1" customWidth="1"/>
    <col min="15366" max="15366" width="26.5703125" style="32" bestFit="1" customWidth="1"/>
    <col min="15367" max="15617" width="8.85546875" style="32" customWidth="1"/>
    <col min="15618" max="15618" width="9.42578125" style="32" bestFit="1" customWidth="1"/>
    <col min="15619" max="15619" width="10.7109375" style="32" bestFit="1" customWidth="1"/>
    <col min="15620" max="15620" width="19.28515625" style="32" bestFit="1" customWidth="1"/>
    <col min="15621" max="15621" width="8.28515625" style="32" bestFit="1" customWidth="1"/>
    <col min="15622" max="15622" width="26.5703125" style="32" bestFit="1" customWidth="1"/>
    <col min="15623" max="15873" width="8.85546875" style="32" customWidth="1"/>
    <col min="15874" max="15874" width="9.42578125" style="32" bestFit="1" customWidth="1"/>
    <col min="15875" max="15875" width="10.7109375" style="32" bestFit="1" customWidth="1"/>
    <col min="15876" max="15876" width="19.28515625" style="32" bestFit="1" customWidth="1"/>
    <col min="15877" max="15877" width="8.28515625" style="32" bestFit="1" customWidth="1"/>
    <col min="15878" max="15878" width="26.5703125" style="32" bestFit="1" customWidth="1"/>
    <col min="15879" max="16129" width="8.85546875" style="32" customWidth="1"/>
    <col min="16130" max="16130" width="9.42578125" style="32" bestFit="1" customWidth="1"/>
    <col min="16131" max="16131" width="10.7109375" style="32" bestFit="1" customWidth="1"/>
    <col min="16132" max="16132" width="19.28515625" style="32" bestFit="1" customWidth="1"/>
    <col min="16133" max="16133" width="8.28515625" style="32" bestFit="1" customWidth="1"/>
    <col min="16134" max="16134" width="26.5703125" style="32" bestFit="1" customWidth="1"/>
    <col min="16135" max="16384" width="8.85546875" style="32" customWidth="1"/>
  </cols>
  <sheetData>
    <row r="1" spans="1:10" x14ac:dyDescent="0.25">
      <c r="A1" s="32" t="s">
        <v>30</v>
      </c>
      <c r="B1" s="32" t="s">
        <v>31</v>
      </c>
      <c r="C1" s="32" t="s">
        <v>32</v>
      </c>
      <c r="D1" s="32" t="s">
        <v>33</v>
      </c>
      <c r="E1" s="32" t="s">
        <v>34</v>
      </c>
      <c r="F1" s="32" t="s">
        <v>35</v>
      </c>
      <c r="H1" s="32" t="s">
        <v>973</v>
      </c>
      <c r="I1" s="32" t="s">
        <v>972</v>
      </c>
      <c r="J1" s="32" t="s">
        <v>35</v>
      </c>
    </row>
    <row r="2" spans="1:10" x14ac:dyDescent="0.25">
      <c r="A2" s="32" t="s">
        <v>36</v>
      </c>
      <c r="B2" s="32" t="s">
        <v>37</v>
      </c>
      <c r="C2" s="32" t="s">
        <v>38</v>
      </c>
      <c r="D2" s="32" t="s">
        <v>39</v>
      </c>
      <c r="E2" s="32" t="s">
        <v>40</v>
      </c>
      <c r="F2" s="32" t="s">
        <v>41</v>
      </c>
      <c r="H2" s="32" t="str">
        <f>tblsource[[#This Row],[Licence]]</f>
        <v>00917373</v>
      </c>
      <c r="I2" s="32" t="str">
        <f>CONCATENATE(tblsource[[#This Row],[Prenom]]," ",tblsource[[#This Row],[Nom]])</f>
        <v>Ilyes ROUCH</v>
      </c>
      <c r="J2" s="32" t="str">
        <f>tblsource[[#This Row],[Categorie]]</f>
        <v>Junior</v>
      </c>
    </row>
    <row r="3" spans="1:10" x14ac:dyDescent="0.25">
      <c r="A3" s="32" t="s">
        <v>42</v>
      </c>
      <c r="B3" s="32" t="s">
        <v>43</v>
      </c>
      <c r="C3" s="32" t="s">
        <v>44</v>
      </c>
      <c r="D3" s="32" t="s">
        <v>39</v>
      </c>
      <c r="E3" s="32" t="s">
        <v>40</v>
      </c>
      <c r="F3" s="32" t="s">
        <v>41</v>
      </c>
      <c r="H3" s="32" t="str">
        <f>tblsource[[#This Row],[Licence]]</f>
        <v>00917412</v>
      </c>
      <c r="I3" s="32" t="str">
        <f>CONCATENATE(tblsource[[#This Row],[Prenom]]," ",tblsource[[#This Row],[Nom]])</f>
        <v>Luis Angel PUGET</v>
      </c>
      <c r="J3" s="32" t="str">
        <f>tblsource[[#This Row],[Categorie]]</f>
        <v>Junior</v>
      </c>
    </row>
    <row r="4" spans="1:10" x14ac:dyDescent="0.25">
      <c r="A4" s="32" t="s">
        <v>45</v>
      </c>
      <c r="B4" s="32" t="s">
        <v>46</v>
      </c>
      <c r="C4" s="32" t="s">
        <v>47</v>
      </c>
      <c r="D4" s="32" t="s">
        <v>39</v>
      </c>
      <c r="E4" s="32" t="s">
        <v>40</v>
      </c>
      <c r="F4" s="32" t="s">
        <v>41</v>
      </c>
      <c r="H4" s="32" t="str">
        <f>tblsource[[#This Row],[Licence]]</f>
        <v>01410242</v>
      </c>
      <c r="I4" s="32" t="str">
        <f>CONCATENATE(tblsource[[#This Row],[Prenom]]," ",tblsource[[#This Row],[Nom]])</f>
        <v>Aloys CHENET</v>
      </c>
      <c r="J4" s="32" t="str">
        <f>tblsource[[#This Row],[Categorie]]</f>
        <v>Junior</v>
      </c>
    </row>
    <row r="5" spans="1:10" x14ac:dyDescent="0.25">
      <c r="A5" s="32" t="s">
        <v>48</v>
      </c>
      <c r="B5" s="32" t="s">
        <v>49</v>
      </c>
      <c r="C5" s="32" t="s">
        <v>50</v>
      </c>
      <c r="D5" s="32" t="s">
        <v>39</v>
      </c>
      <c r="E5" s="32" t="s">
        <v>40</v>
      </c>
      <c r="F5" s="32" t="s">
        <v>41</v>
      </c>
      <c r="H5" s="32" t="str">
        <f>tblsource[[#This Row],[Licence]]</f>
        <v>03132176</v>
      </c>
      <c r="I5" s="32" t="str">
        <f>CONCATENATE(tblsource[[#This Row],[Prenom]]," ",tblsource[[#This Row],[Nom]])</f>
        <v>Kyliane FAUREL</v>
      </c>
      <c r="J5" s="32" t="str">
        <f>tblsource[[#This Row],[Categorie]]</f>
        <v>Junior</v>
      </c>
    </row>
    <row r="6" spans="1:10" x14ac:dyDescent="0.25">
      <c r="A6" s="32" t="s">
        <v>51</v>
      </c>
      <c r="B6" s="32" t="s">
        <v>52</v>
      </c>
      <c r="C6" s="32" t="s">
        <v>53</v>
      </c>
      <c r="D6" s="32" t="s">
        <v>39</v>
      </c>
      <c r="E6" s="32" t="s">
        <v>54</v>
      </c>
      <c r="F6" s="32" t="s">
        <v>41</v>
      </c>
      <c r="H6" s="32" t="str">
        <f>tblsource[[#This Row],[Licence]]</f>
        <v>03132454</v>
      </c>
      <c r="I6" s="32" t="str">
        <f>CONCATENATE(tblsource[[#This Row],[Prenom]]," ",tblsource[[#This Row],[Nom]])</f>
        <v>Jordan MATHIEU</v>
      </c>
      <c r="J6" s="32" t="str">
        <f>tblsource[[#This Row],[Categorie]]</f>
        <v>Junior</v>
      </c>
    </row>
    <row r="7" spans="1:10" x14ac:dyDescent="0.25">
      <c r="A7" s="32" t="s">
        <v>55</v>
      </c>
      <c r="B7" s="32" t="s">
        <v>56</v>
      </c>
      <c r="C7" s="32" t="s">
        <v>57</v>
      </c>
      <c r="D7" s="32" t="s">
        <v>39</v>
      </c>
      <c r="E7" s="32" t="s">
        <v>58</v>
      </c>
      <c r="F7" s="32" t="s">
        <v>41</v>
      </c>
      <c r="H7" s="32" t="str">
        <f>tblsource[[#This Row],[Licence]]</f>
        <v>03132939</v>
      </c>
      <c r="I7" s="32" t="str">
        <f>CONCATENATE(tblsource[[#This Row],[Prenom]]," ",tblsource[[#This Row],[Nom]])</f>
        <v>Enzo QUESADA</v>
      </c>
      <c r="J7" s="32" t="str">
        <f>tblsource[[#This Row],[Categorie]]</f>
        <v>Junior</v>
      </c>
    </row>
    <row r="8" spans="1:10" x14ac:dyDescent="0.25">
      <c r="A8" s="32" t="s">
        <v>59</v>
      </c>
      <c r="B8" s="32" t="s">
        <v>60</v>
      </c>
      <c r="C8" s="32" t="s">
        <v>61</v>
      </c>
      <c r="D8" s="32" t="s">
        <v>39</v>
      </c>
      <c r="E8" s="32" t="s">
        <v>62</v>
      </c>
      <c r="F8" s="32" t="s">
        <v>41</v>
      </c>
      <c r="H8" s="32" t="str">
        <f>tblsource[[#This Row],[Licence]]</f>
        <v>03133161</v>
      </c>
      <c r="I8" s="32" t="str">
        <f>CONCATENATE(tblsource[[#This Row],[Prenom]]," ",tblsource[[#This Row],[Nom]])</f>
        <v>Bastien PANISI</v>
      </c>
      <c r="J8" s="32" t="str">
        <f>tblsource[[#This Row],[Categorie]]</f>
        <v>Junior</v>
      </c>
    </row>
    <row r="9" spans="1:10" x14ac:dyDescent="0.25">
      <c r="A9" s="32" t="s">
        <v>63</v>
      </c>
      <c r="B9" s="32" t="s">
        <v>64</v>
      </c>
      <c r="C9" s="32" t="s">
        <v>65</v>
      </c>
      <c r="D9" s="32" t="s">
        <v>39</v>
      </c>
      <c r="E9" s="32" t="s">
        <v>62</v>
      </c>
      <c r="F9" s="32" t="s">
        <v>41</v>
      </c>
      <c r="H9" s="32" t="str">
        <f>tblsource[[#This Row],[Licence]]</f>
        <v>03134324</v>
      </c>
      <c r="I9" s="32" t="str">
        <f>CONCATENATE(tblsource[[#This Row],[Prenom]]," ",tblsource[[#This Row],[Nom]])</f>
        <v>Dorian DURAN</v>
      </c>
      <c r="J9" s="32" t="str">
        <f>tblsource[[#This Row],[Categorie]]</f>
        <v>Junior</v>
      </c>
    </row>
    <row r="10" spans="1:10" x14ac:dyDescent="0.25">
      <c r="A10" s="32" t="s">
        <v>66</v>
      </c>
      <c r="B10" s="32" t="s">
        <v>67</v>
      </c>
      <c r="C10" s="32" t="s">
        <v>68</v>
      </c>
      <c r="D10" s="32" t="s">
        <v>39</v>
      </c>
      <c r="E10" s="32" t="s">
        <v>69</v>
      </c>
      <c r="F10" s="32" t="s">
        <v>41</v>
      </c>
      <c r="H10" s="32" t="str">
        <f>tblsource[[#This Row],[Licence]]</f>
        <v>03134491</v>
      </c>
      <c r="I10" s="32" t="str">
        <f>CONCATENATE(tblsource[[#This Row],[Prenom]]," ",tblsource[[#This Row],[Nom]])</f>
        <v>Antoine PALOMERA</v>
      </c>
      <c r="J10" s="32" t="str">
        <f>tblsource[[#This Row],[Categorie]]</f>
        <v>Junior</v>
      </c>
    </row>
    <row r="11" spans="1:10" x14ac:dyDescent="0.25">
      <c r="A11" s="32" t="s">
        <v>70</v>
      </c>
      <c r="B11" s="32" t="s">
        <v>71</v>
      </c>
      <c r="C11" s="32" t="s">
        <v>72</v>
      </c>
      <c r="D11" s="32" t="s">
        <v>39</v>
      </c>
      <c r="E11" s="32" t="s">
        <v>40</v>
      </c>
      <c r="F11" s="32" t="s">
        <v>41</v>
      </c>
      <c r="H11" s="32" t="str">
        <f>tblsource[[#This Row],[Licence]]</f>
        <v>03134690</v>
      </c>
      <c r="I11" s="32" t="str">
        <f>CONCATENATE(tblsource[[#This Row],[Prenom]]," ",tblsource[[#This Row],[Nom]])</f>
        <v>Christian SOLES</v>
      </c>
      <c r="J11" s="32" t="str">
        <f>tblsource[[#This Row],[Categorie]]</f>
        <v>Junior</v>
      </c>
    </row>
    <row r="12" spans="1:10" x14ac:dyDescent="0.25">
      <c r="A12" s="32" t="s">
        <v>73</v>
      </c>
      <c r="B12" s="32" t="s">
        <v>74</v>
      </c>
      <c r="C12" s="32" t="s">
        <v>75</v>
      </c>
      <c r="D12" s="32" t="s">
        <v>76</v>
      </c>
      <c r="E12" s="32" t="s">
        <v>77</v>
      </c>
      <c r="F12" s="32" t="s">
        <v>41</v>
      </c>
      <c r="H12" s="32" t="str">
        <f>tblsource[[#This Row],[Licence]]</f>
        <v>03135176</v>
      </c>
      <c r="I12" s="32" t="str">
        <f>CONCATENATE(tblsource[[#This Row],[Prenom]]," ",tblsource[[#This Row],[Nom]])</f>
        <v>Anaïs DUCONGE</v>
      </c>
      <c r="J12" s="32" t="str">
        <f>tblsource[[#This Row],[Categorie]]</f>
        <v>Junior</v>
      </c>
    </row>
    <row r="13" spans="1:10" x14ac:dyDescent="0.25">
      <c r="A13" s="32" t="s">
        <v>78</v>
      </c>
      <c r="B13" s="32" t="s">
        <v>79</v>
      </c>
      <c r="C13" s="32" t="s">
        <v>80</v>
      </c>
      <c r="D13" s="32" t="s">
        <v>76</v>
      </c>
      <c r="E13" s="32" t="s">
        <v>81</v>
      </c>
      <c r="F13" s="32" t="s">
        <v>41</v>
      </c>
      <c r="H13" s="32" t="str">
        <f>tblsource[[#This Row],[Licence]]</f>
        <v>03136101</v>
      </c>
      <c r="I13" s="32" t="str">
        <f>CONCATENATE(tblsource[[#This Row],[Prenom]]," ",tblsource[[#This Row],[Nom]])</f>
        <v>Célia SALAS-VABRE</v>
      </c>
      <c r="J13" s="32" t="str">
        <f>tblsource[[#This Row],[Categorie]]</f>
        <v>Junior</v>
      </c>
    </row>
    <row r="14" spans="1:10" x14ac:dyDescent="0.25">
      <c r="A14" s="32" t="s">
        <v>82</v>
      </c>
      <c r="B14" s="32" t="s">
        <v>83</v>
      </c>
      <c r="C14" s="32" t="s">
        <v>84</v>
      </c>
      <c r="D14" s="32" t="s">
        <v>76</v>
      </c>
      <c r="E14" s="32" t="s">
        <v>40</v>
      </c>
      <c r="F14" s="32" t="s">
        <v>41</v>
      </c>
      <c r="H14" s="32" t="str">
        <f>tblsource[[#This Row],[Licence]]</f>
        <v>03136675</v>
      </c>
      <c r="I14" s="32" t="str">
        <f>CONCATENATE(tblsource[[#This Row],[Prenom]]," ",tblsource[[#This Row],[Nom]])</f>
        <v>Erika GACHES</v>
      </c>
      <c r="J14" s="32" t="str">
        <f>tblsource[[#This Row],[Categorie]]</f>
        <v>Junior</v>
      </c>
    </row>
    <row r="15" spans="1:10" x14ac:dyDescent="0.25">
      <c r="A15" s="32" t="s">
        <v>85</v>
      </c>
      <c r="B15" s="32" t="s">
        <v>86</v>
      </c>
      <c r="C15" s="32" t="s">
        <v>87</v>
      </c>
      <c r="D15" s="32" t="s">
        <v>76</v>
      </c>
      <c r="E15" s="32" t="s">
        <v>88</v>
      </c>
      <c r="F15" s="32" t="s">
        <v>41</v>
      </c>
      <c r="H15" s="32" t="str">
        <f>tblsource[[#This Row],[Licence]]</f>
        <v>03136820</v>
      </c>
      <c r="I15" s="32" t="str">
        <f>CONCATENATE(tblsource[[#This Row],[Prenom]]," ",tblsource[[#This Row],[Nom]])</f>
        <v>Valentine MERCIER</v>
      </c>
      <c r="J15" s="32" t="str">
        <f>tblsource[[#This Row],[Categorie]]</f>
        <v>Junior</v>
      </c>
    </row>
    <row r="16" spans="1:10" x14ac:dyDescent="0.25">
      <c r="A16" s="32" t="s">
        <v>89</v>
      </c>
      <c r="B16" s="32" t="s">
        <v>90</v>
      </c>
      <c r="C16" s="32" t="s">
        <v>91</v>
      </c>
      <c r="D16" s="32" t="s">
        <v>39</v>
      </c>
      <c r="E16" s="32" t="s">
        <v>92</v>
      </c>
      <c r="F16" s="32" t="s">
        <v>41</v>
      </c>
      <c r="H16" s="32" t="str">
        <f>tblsource[[#This Row],[Licence]]</f>
        <v>03136898</v>
      </c>
      <c r="I16" s="32" t="str">
        <f>CONCATENATE(tblsource[[#This Row],[Prenom]]," ",tblsource[[#This Row],[Nom]])</f>
        <v>Evan FORT</v>
      </c>
      <c r="J16" s="32" t="str">
        <f>tblsource[[#This Row],[Categorie]]</f>
        <v>Junior</v>
      </c>
    </row>
    <row r="17" spans="1:10" x14ac:dyDescent="0.25">
      <c r="A17" s="32" t="s">
        <v>93</v>
      </c>
      <c r="B17" s="32" t="s">
        <v>94</v>
      </c>
      <c r="C17" s="32" t="s">
        <v>95</v>
      </c>
      <c r="D17" s="32" t="s">
        <v>39</v>
      </c>
      <c r="E17" s="32" t="s">
        <v>96</v>
      </c>
      <c r="F17" s="32" t="s">
        <v>41</v>
      </c>
      <c r="H17" s="32" t="str">
        <f>tblsource[[#This Row],[Licence]]</f>
        <v>03137328</v>
      </c>
      <c r="I17" s="32" t="str">
        <f>CONCATENATE(tblsource[[#This Row],[Prenom]]," ",tblsource[[#This Row],[Nom]])</f>
        <v>Mathéo NOUXET</v>
      </c>
      <c r="J17" s="32" t="str">
        <f>tblsource[[#This Row],[Categorie]]</f>
        <v>Junior</v>
      </c>
    </row>
    <row r="18" spans="1:10" x14ac:dyDescent="0.25">
      <c r="A18" s="32" t="s">
        <v>97</v>
      </c>
      <c r="B18" s="32" t="s">
        <v>98</v>
      </c>
      <c r="C18" s="32" t="s">
        <v>99</v>
      </c>
      <c r="D18" s="32" t="s">
        <v>39</v>
      </c>
      <c r="E18" s="32" t="s">
        <v>100</v>
      </c>
      <c r="F18" s="32" t="s">
        <v>41</v>
      </c>
      <c r="H18" s="32" t="str">
        <f>tblsource[[#This Row],[Licence]]</f>
        <v>03137393</v>
      </c>
      <c r="I18" s="32" t="str">
        <f>CONCATENATE(tblsource[[#This Row],[Prenom]]," ",tblsource[[#This Row],[Nom]])</f>
        <v>Rémi BERGE</v>
      </c>
      <c r="J18" s="32" t="str">
        <f>tblsource[[#This Row],[Categorie]]</f>
        <v>Junior</v>
      </c>
    </row>
    <row r="19" spans="1:10" x14ac:dyDescent="0.25">
      <c r="A19" s="32" t="s">
        <v>101</v>
      </c>
      <c r="B19" s="32" t="s">
        <v>102</v>
      </c>
      <c r="C19" s="32" t="s">
        <v>103</v>
      </c>
      <c r="D19" s="32" t="s">
        <v>76</v>
      </c>
      <c r="E19" s="32" t="s">
        <v>104</v>
      </c>
      <c r="F19" s="32" t="s">
        <v>41</v>
      </c>
      <c r="H19" s="32" t="str">
        <f>tblsource[[#This Row],[Licence]]</f>
        <v>03137454</v>
      </c>
      <c r="I19" s="32" t="str">
        <f>CONCATENATE(tblsource[[#This Row],[Prenom]]," ",tblsource[[#This Row],[Nom]])</f>
        <v>Laly GETTO</v>
      </c>
      <c r="J19" s="32" t="str">
        <f>tblsource[[#This Row],[Categorie]]</f>
        <v>Junior</v>
      </c>
    </row>
    <row r="20" spans="1:10" x14ac:dyDescent="0.25">
      <c r="A20" s="32" t="s">
        <v>105</v>
      </c>
      <c r="B20" s="32" t="s">
        <v>106</v>
      </c>
      <c r="C20" s="32" t="s">
        <v>107</v>
      </c>
      <c r="D20" s="32" t="s">
        <v>39</v>
      </c>
      <c r="E20" s="32" t="s">
        <v>108</v>
      </c>
      <c r="F20" s="32" t="s">
        <v>41</v>
      </c>
      <c r="H20" s="32" t="str">
        <f>tblsource[[#This Row],[Licence]]</f>
        <v>03137509</v>
      </c>
      <c r="I20" s="32" t="str">
        <f>CONCATENATE(tblsource[[#This Row],[Prenom]]," ",tblsource[[#This Row],[Nom]])</f>
        <v>Gabriel DA SILVA FONSECA</v>
      </c>
      <c r="J20" s="32" t="str">
        <f>tblsource[[#This Row],[Categorie]]</f>
        <v>Junior</v>
      </c>
    </row>
    <row r="21" spans="1:10" x14ac:dyDescent="0.25">
      <c r="A21" s="32" t="s">
        <v>109</v>
      </c>
      <c r="B21" s="32" t="s">
        <v>110</v>
      </c>
      <c r="C21" s="32" t="s">
        <v>111</v>
      </c>
      <c r="D21" s="32" t="s">
        <v>76</v>
      </c>
      <c r="E21" s="32" t="s">
        <v>112</v>
      </c>
      <c r="F21" s="32" t="s">
        <v>41</v>
      </c>
      <c r="H21" s="32" t="str">
        <f>tblsource[[#This Row],[Licence]]</f>
        <v>03137559</v>
      </c>
      <c r="I21" s="32" t="str">
        <f>CONCATENATE(tblsource[[#This Row],[Prenom]]," ",tblsource[[#This Row],[Nom]])</f>
        <v>Ninon CHANFREAU</v>
      </c>
      <c r="J21" s="32" t="str">
        <f>tblsource[[#This Row],[Categorie]]</f>
        <v>Junior</v>
      </c>
    </row>
    <row r="22" spans="1:10" x14ac:dyDescent="0.25">
      <c r="A22" s="32" t="s">
        <v>113</v>
      </c>
      <c r="B22" s="32" t="s">
        <v>114</v>
      </c>
      <c r="C22" s="32" t="s">
        <v>115</v>
      </c>
      <c r="D22" s="32" t="s">
        <v>39</v>
      </c>
      <c r="E22" s="32" t="s">
        <v>116</v>
      </c>
      <c r="F22" s="32" t="s">
        <v>41</v>
      </c>
      <c r="H22" s="32" t="str">
        <f>tblsource[[#This Row],[Licence]]</f>
        <v>04914638</v>
      </c>
      <c r="I22" s="32" t="str">
        <f>CONCATENATE(tblsource[[#This Row],[Prenom]]," ",tblsource[[#This Row],[Nom]])</f>
        <v>Roihau TERIITAHI</v>
      </c>
      <c r="J22" s="32" t="str">
        <f>tblsource[[#This Row],[Categorie]]</f>
        <v>Junior</v>
      </c>
    </row>
    <row r="23" spans="1:10" x14ac:dyDescent="0.25">
      <c r="A23" s="32" t="s">
        <v>117</v>
      </c>
      <c r="B23" s="32" t="s">
        <v>118</v>
      </c>
      <c r="C23" s="32" t="s">
        <v>119</v>
      </c>
      <c r="D23" s="32" t="s">
        <v>76</v>
      </c>
      <c r="E23" s="32" t="s">
        <v>40</v>
      </c>
      <c r="F23" s="32" t="s">
        <v>41</v>
      </c>
      <c r="H23" s="32" t="str">
        <f>tblsource[[#This Row],[Licence]]</f>
        <v>08133512</v>
      </c>
      <c r="I23" s="32" t="str">
        <f>CONCATENATE(tblsource[[#This Row],[Prenom]]," ",tblsource[[#This Row],[Nom]])</f>
        <v>Maelle MARTIN</v>
      </c>
      <c r="J23" s="32" t="str">
        <f>tblsource[[#This Row],[Categorie]]</f>
        <v>Junior</v>
      </c>
    </row>
    <row r="24" spans="1:10" x14ac:dyDescent="0.25">
      <c r="A24" s="32" t="s">
        <v>120</v>
      </c>
      <c r="B24" s="32" t="s">
        <v>121</v>
      </c>
      <c r="C24" s="32" t="s">
        <v>122</v>
      </c>
      <c r="D24" s="32" t="s">
        <v>39</v>
      </c>
      <c r="E24" s="32" t="s">
        <v>123</v>
      </c>
      <c r="F24" s="32" t="s">
        <v>41</v>
      </c>
      <c r="H24" s="32" t="str">
        <f>tblsource[[#This Row],[Licence]]</f>
        <v>03138140</v>
      </c>
      <c r="I24" s="32" t="str">
        <f>CONCATENATE(tblsource[[#This Row],[Prenom]]," ",tblsource[[#This Row],[Nom]])</f>
        <v>Nathan PONS</v>
      </c>
      <c r="J24" s="32" t="str">
        <f>tblsource[[#This Row],[Categorie]]</f>
        <v>Junior</v>
      </c>
    </row>
    <row r="25" spans="1:10" x14ac:dyDescent="0.25">
      <c r="A25" s="32" t="s">
        <v>124</v>
      </c>
      <c r="B25" s="32" t="s">
        <v>90</v>
      </c>
      <c r="C25" s="32" t="s">
        <v>125</v>
      </c>
      <c r="D25" s="32" t="s">
        <v>39</v>
      </c>
      <c r="E25" s="32" t="s">
        <v>126</v>
      </c>
      <c r="F25" s="32" t="s">
        <v>41</v>
      </c>
      <c r="H25" s="32" t="str">
        <f>tblsource[[#This Row],[Licence]]</f>
        <v>03138149</v>
      </c>
      <c r="I25" s="32" t="str">
        <f>CONCATENATE(tblsource[[#This Row],[Prenom]]," ",tblsource[[#This Row],[Nom]])</f>
        <v>Evan OLAY NEDELLEC</v>
      </c>
      <c r="J25" s="32" t="str">
        <f>tblsource[[#This Row],[Categorie]]</f>
        <v>Junior</v>
      </c>
    </row>
    <row r="26" spans="1:10" x14ac:dyDescent="0.25">
      <c r="A26" s="32" t="s">
        <v>127</v>
      </c>
      <c r="B26" s="32" t="s">
        <v>56</v>
      </c>
      <c r="C26" s="32" t="s">
        <v>128</v>
      </c>
      <c r="D26" s="32" t="s">
        <v>39</v>
      </c>
      <c r="E26" s="32" t="s">
        <v>129</v>
      </c>
      <c r="F26" s="32" t="s">
        <v>41</v>
      </c>
      <c r="H26" s="32" t="str">
        <f>tblsource[[#This Row],[Licence]]</f>
        <v>03138494</v>
      </c>
      <c r="I26" s="32" t="str">
        <f>CONCATENATE(tblsource[[#This Row],[Prenom]]," ",tblsource[[#This Row],[Nom]])</f>
        <v>Enzo SCHIAVO</v>
      </c>
      <c r="J26" s="32" t="str">
        <f>tblsource[[#This Row],[Categorie]]</f>
        <v>Junior</v>
      </c>
    </row>
    <row r="27" spans="1:10" x14ac:dyDescent="0.25">
      <c r="A27" s="32" t="s">
        <v>130</v>
      </c>
      <c r="B27" s="32" t="s">
        <v>56</v>
      </c>
      <c r="C27" s="32" t="s">
        <v>131</v>
      </c>
      <c r="D27" s="32" t="s">
        <v>39</v>
      </c>
      <c r="E27" s="32" t="s">
        <v>132</v>
      </c>
      <c r="F27" s="32" t="s">
        <v>41</v>
      </c>
      <c r="H27" s="32" t="str">
        <f>tblsource[[#This Row],[Licence]]</f>
        <v>03138590</v>
      </c>
      <c r="I27" s="32" t="str">
        <f>CONCATENATE(tblsource[[#This Row],[Prenom]]," ",tblsource[[#This Row],[Nom]])</f>
        <v>Enzo FERAUD</v>
      </c>
      <c r="J27" s="32" t="str">
        <f>tblsource[[#This Row],[Categorie]]</f>
        <v>Junior</v>
      </c>
    </row>
    <row r="28" spans="1:10" x14ac:dyDescent="0.25">
      <c r="A28" s="32" t="s">
        <v>133</v>
      </c>
      <c r="B28" s="32" t="s">
        <v>52</v>
      </c>
      <c r="C28" s="32" t="s">
        <v>134</v>
      </c>
      <c r="D28" s="32" t="s">
        <v>39</v>
      </c>
      <c r="E28" s="32" t="s">
        <v>104</v>
      </c>
      <c r="F28" s="32" t="s">
        <v>41</v>
      </c>
      <c r="H28" s="32" t="str">
        <f>tblsource[[#This Row],[Licence]]</f>
        <v>03138627</v>
      </c>
      <c r="I28" s="32" t="str">
        <f>CONCATENATE(tblsource[[#This Row],[Prenom]]," ",tblsource[[#This Row],[Nom]])</f>
        <v>Jordan LAURENT CASCINO</v>
      </c>
      <c r="J28" s="32" t="str">
        <f>tblsource[[#This Row],[Categorie]]</f>
        <v>Junior</v>
      </c>
    </row>
    <row r="29" spans="1:10" x14ac:dyDescent="0.25">
      <c r="A29" s="32" t="s">
        <v>135</v>
      </c>
      <c r="B29" s="32" t="s">
        <v>136</v>
      </c>
      <c r="C29" s="32" t="s">
        <v>137</v>
      </c>
      <c r="D29" s="32" t="s">
        <v>39</v>
      </c>
      <c r="E29" s="32" t="s">
        <v>62</v>
      </c>
      <c r="F29" s="32" t="s">
        <v>41</v>
      </c>
      <c r="H29" s="32" t="str">
        <f>tblsource[[#This Row],[Licence]]</f>
        <v>08134009</v>
      </c>
      <c r="I29" s="32" t="str">
        <f>CONCATENATE(tblsource[[#This Row],[Prenom]]," ",tblsource[[#This Row],[Nom]])</f>
        <v>Pascal DUMONT- LAGRENEE</v>
      </c>
      <c r="J29" s="32" t="str">
        <f>tblsource[[#This Row],[Categorie]]</f>
        <v>Junior</v>
      </c>
    </row>
    <row r="30" spans="1:10" x14ac:dyDescent="0.25">
      <c r="A30" s="32" t="s">
        <v>138</v>
      </c>
      <c r="B30" s="32" t="s">
        <v>139</v>
      </c>
      <c r="C30" s="32" t="s">
        <v>140</v>
      </c>
      <c r="D30" s="32" t="s">
        <v>39</v>
      </c>
      <c r="E30" s="32" t="s">
        <v>141</v>
      </c>
      <c r="F30" s="32" t="s">
        <v>41</v>
      </c>
      <c r="H30" s="32" t="str">
        <f>tblsource[[#This Row],[Licence]]</f>
        <v>03139132</v>
      </c>
      <c r="I30" s="32" t="str">
        <f>CONCATENATE(tblsource[[#This Row],[Prenom]]," ",tblsource[[#This Row],[Nom]])</f>
        <v>Rayan MONDRAGON</v>
      </c>
      <c r="J30" s="32" t="str">
        <f>tblsource[[#This Row],[Categorie]]</f>
        <v>Junior</v>
      </c>
    </row>
    <row r="31" spans="1:10" x14ac:dyDescent="0.25">
      <c r="A31" s="32" t="s">
        <v>142</v>
      </c>
      <c r="B31" s="32" t="s">
        <v>143</v>
      </c>
      <c r="C31" s="32" t="s">
        <v>144</v>
      </c>
      <c r="D31" s="32" t="s">
        <v>39</v>
      </c>
      <c r="E31" s="32" t="s">
        <v>116</v>
      </c>
      <c r="F31" s="32" t="s">
        <v>41</v>
      </c>
      <c r="H31" s="32" t="str">
        <f>tblsource[[#This Row],[Licence]]</f>
        <v>03139137</v>
      </c>
      <c r="I31" s="32" t="str">
        <f>CONCATENATE(tblsource[[#This Row],[Prenom]]," ",tblsource[[#This Row],[Nom]])</f>
        <v>Simon TOTINI</v>
      </c>
      <c r="J31" s="32" t="str">
        <f>tblsource[[#This Row],[Categorie]]</f>
        <v>Junior</v>
      </c>
    </row>
    <row r="32" spans="1:10" x14ac:dyDescent="0.25">
      <c r="A32" s="32" t="s">
        <v>145</v>
      </c>
      <c r="B32" s="32" t="s">
        <v>146</v>
      </c>
      <c r="C32" s="32" t="s">
        <v>147</v>
      </c>
      <c r="D32" s="32" t="s">
        <v>76</v>
      </c>
      <c r="E32" s="32" t="s">
        <v>148</v>
      </c>
      <c r="F32" s="32" t="s">
        <v>41</v>
      </c>
      <c r="H32" s="32" t="str">
        <f>tblsource[[#This Row],[Licence]]</f>
        <v>03139255</v>
      </c>
      <c r="I32" s="32" t="str">
        <f>CONCATENATE(tblsource[[#This Row],[Prenom]]," ",tblsource[[#This Row],[Nom]])</f>
        <v>Loréna PASQUIER</v>
      </c>
      <c r="J32" s="32" t="str">
        <f>tblsource[[#This Row],[Categorie]]</f>
        <v>Junior</v>
      </c>
    </row>
    <row r="33" spans="1:10" x14ac:dyDescent="0.25">
      <c r="A33" s="32" t="s">
        <v>149</v>
      </c>
      <c r="B33" s="32" t="s">
        <v>150</v>
      </c>
      <c r="C33" s="32" t="s">
        <v>151</v>
      </c>
      <c r="D33" s="32" t="s">
        <v>39</v>
      </c>
      <c r="E33" s="32" t="s">
        <v>148</v>
      </c>
      <c r="F33" s="32" t="s">
        <v>41</v>
      </c>
      <c r="H33" s="32" t="str">
        <f>tblsource[[#This Row],[Licence]]</f>
        <v>03139398</v>
      </c>
      <c r="I33" s="32" t="str">
        <f>CONCATENATE(tblsource[[#This Row],[Prenom]]," ",tblsource[[#This Row],[Nom]])</f>
        <v>Dany DUPUY RIVIERE</v>
      </c>
      <c r="J33" s="32" t="str">
        <f>tblsource[[#This Row],[Categorie]]</f>
        <v>Junior</v>
      </c>
    </row>
    <row r="34" spans="1:10" x14ac:dyDescent="0.25">
      <c r="A34" s="32" t="s">
        <v>152</v>
      </c>
      <c r="B34" s="32" t="s">
        <v>153</v>
      </c>
      <c r="C34" s="32" t="s">
        <v>154</v>
      </c>
      <c r="D34" s="32" t="s">
        <v>39</v>
      </c>
      <c r="E34" s="32" t="s">
        <v>92</v>
      </c>
      <c r="F34" s="32" t="s">
        <v>41</v>
      </c>
      <c r="H34" s="32" t="str">
        <f>tblsource[[#This Row],[Licence]]</f>
        <v>03139427</v>
      </c>
      <c r="I34" s="32" t="str">
        <f>CONCATENATE(tblsource[[#This Row],[Prenom]]," ",tblsource[[#This Row],[Nom]])</f>
        <v>Lilian ROUQUET</v>
      </c>
      <c r="J34" s="32" t="str">
        <f>tblsource[[#This Row],[Categorie]]</f>
        <v>Junior</v>
      </c>
    </row>
    <row r="35" spans="1:10" x14ac:dyDescent="0.25">
      <c r="A35" s="32" t="s">
        <v>155</v>
      </c>
      <c r="B35" s="32" t="s">
        <v>156</v>
      </c>
      <c r="C35" s="32" t="s">
        <v>157</v>
      </c>
      <c r="D35" s="32" t="s">
        <v>39</v>
      </c>
      <c r="E35" s="32" t="s">
        <v>126</v>
      </c>
      <c r="F35" s="32" t="s">
        <v>41</v>
      </c>
      <c r="H35" s="32" t="str">
        <f>tblsource[[#This Row],[Licence]]</f>
        <v>03139660</v>
      </c>
      <c r="I35" s="32" t="str">
        <f>CONCATENATE(tblsource[[#This Row],[Prenom]]," ",tblsource[[#This Row],[Nom]])</f>
        <v>Alfonso SANTIAGO</v>
      </c>
      <c r="J35" s="32" t="str">
        <f>tblsource[[#This Row],[Categorie]]</f>
        <v>Junior</v>
      </c>
    </row>
    <row r="36" spans="1:10" x14ac:dyDescent="0.25">
      <c r="A36" s="32" t="s">
        <v>158</v>
      </c>
      <c r="B36" s="32" t="s">
        <v>159</v>
      </c>
      <c r="C36" s="32" t="s">
        <v>160</v>
      </c>
      <c r="D36" s="32" t="s">
        <v>39</v>
      </c>
      <c r="E36" s="32" t="s">
        <v>54</v>
      </c>
      <c r="F36" s="32" t="s">
        <v>41</v>
      </c>
      <c r="H36" s="32" t="str">
        <f>tblsource[[#This Row],[Licence]]</f>
        <v>03139684</v>
      </c>
      <c r="I36" s="32" t="str">
        <f>CONCATENATE(tblsource[[#This Row],[Prenom]]," ",tblsource[[#This Row],[Nom]])</f>
        <v>Télio ESCAFFIT-DALL'ARMI</v>
      </c>
      <c r="J36" s="32" t="str">
        <f>tblsource[[#This Row],[Categorie]]</f>
        <v>Junior</v>
      </c>
    </row>
    <row r="37" spans="1:10" x14ac:dyDescent="0.25">
      <c r="A37" s="32" t="s">
        <v>161</v>
      </c>
      <c r="B37" s="32" t="s">
        <v>162</v>
      </c>
      <c r="C37" s="32" t="s">
        <v>163</v>
      </c>
      <c r="D37" s="32" t="s">
        <v>39</v>
      </c>
      <c r="E37" s="32" t="s">
        <v>62</v>
      </c>
      <c r="F37" s="32" t="s">
        <v>41</v>
      </c>
      <c r="H37" s="32" t="str">
        <f>tblsource[[#This Row],[Licence]]</f>
        <v>03139781</v>
      </c>
      <c r="I37" s="32" t="str">
        <f>CONCATENATE(tblsource[[#This Row],[Prenom]]," ",tblsource[[#This Row],[Nom]])</f>
        <v>Nolan VIGNAUX</v>
      </c>
      <c r="J37" s="32" t="str">
        <f>tblsource[[#This Row],[Categorie]]</f>
        <v>Junior</v>
      </c>
    </row>
    <row r="38" spans="1:10" x14ac:dyDescent="0.25">
      <c r="A38" s="32" t="s">
        <v>164</v>
      </c>
      <c r="B38" s="32" t="s">
        <v>165</v>
      </c>
      <c r="C38" s="32" t="s">
        <v>166</v>
      </c>
      <c r="D38" s="32" t="s">
        <v>39</v>
      </c>
      <c r="E38" s="32" t="s">
        <v>167</v>
      </c>
      <c r="F38" s="32" t="s">
        <v>41</v>
      </c>
      <c r="H38" s="32" t="str">
        <f>tblsource[[#This Row],[Licence]]</f>
        <v>03139895</v>
      </c>
      <c r="I38" s="32" t="str">
        <f>CONCATENATE(tblsource[[#This Row],[Prenom]]," ",tblsource[[#This Row],[Nom]])</f>
        <v>Melvin TEYCHENE</v>
      </c>
      <c r="J38" s="32" t="str">
        <f>tblsource[[#This Row],[Categorie]]</f>
        <v>Junior</v>
      </c>
    </row>
    <row r="39" spans="1:10" x14ac:dyDescent="0.25">
      <c r="A39" s="32" t="s">
        <v>168</v>
      </c>
      <c r="B39" s="32" t="s">
        <v>169</v>
      </c>
      <c r="C39" s="32" t="s">
        <v>170</v>
      </c>
      <c r="D39" s="32" t="s">
        <v>76</v>
      </c>
      <c r="E39" s="32" t="s">
        <v>62</v>
      </c>
      <c r="F39" s="32" t="s">
        <v>41</v>
      </c>
      <c r="H39" s="32" t="str">
        <f>tblsource[[#This Row],[Licence]]</f>
        <v>03140017</v>
      </c>
      <c r="I39" s="32" t="str">
        <f>CONCATENATE(tblsource[[#This Row],[Prenom]]," ",tblsource[[#This Row],[Nom]])</f>
        <v>Léa QUIN</v>
      </c>
      <c r="J39" s="32" t="str">
        <f>tblsource[[#This Row],[Categorie]]</f>
        <v>Junior</v>
      </c>
    </row>
    <row r="40" spans="1:10" x14ac:dyDescent="0.25">
      <c r="A40" s="32" t="s">
        <v>171</v>
      </c>
      <c r="B40" s="32" t="s">
        <v>172</v>
      </c>
      <c r="C40" s="32" t="s">
        <v>173</v>
      </c>
      <c r="D40" s="32" t="s">
        <v>76</v>
      </c>
      <c r="E40" s="32" t="s">
        <v>100</v>
      </c>
      <c r="F40" s="32" t="s">
        <v>41</v>
      </c>
      <c r="H40" s="32" t="str">
        <f>tblsource[[#This Row],[Licence]]</f>
        <v>03140079</v>
      </c>
      <c r="I40" s="32" t="str">
        <f>CONCATENATE(tblsource[[#This Row],[Prenom]]," ",tblsource[[#This Row],[Nom]])</f>
        <v>Soane CAVEZZAN CANDEIL</v>
      </c>
      <c r="J40" s="32" t="str">
        <f>tblsource[[#This Row],[Categorie]]</f>
        <v>Junior</v>
      </c>
    </row>
    <row r="41" spans="1:10" x14ac:dyDescent="0.25">
      <c r="A41" s="32" t="s">
        <v>174</v>
      </c>
      <c r="B41" s="32" t="s">
        <v>175</v>
      </c>
      <c r="C41" s="32" t="s">
        <v>176</v>
      </c>
      <c r="D41" s="32" t="s">
        <v>76</v>
      </c>
      <c r="E41" s="32" t="s">
        <v>54</v>
      </c>
      <c r="F41" s="32" t="s">
        <v>41</v>
      </c>
      <c r="H41" s="32" t="str">
        <f>tblsource[[#This Row],[Licence]]</f>
        <v>03140143</v>
      </c>
      <c r="I41" s="32" t="str">
        <f>CONCATENATE(tblsource[[#This Row],[Prenom]]," ",tblsource[[#This Row],[Nom]])</f>
        <v>Maiana PARE</v>
      </c>
      <c r="J41" s="32" t="str">
        <f>tblsource[[#This Row],[Categorie]]</f>
        <v>Junior</v>
      </c>
    </row>
    <row r="42" spans="1:10" x14ac:dyDescent="0.25">
      <c r="A42" s="32" t="s">
        <v>177</v>
      </c>
      <c r="B42" s="32" t="s">
        <v>178</v>
      </c>
      <c r="C42" s="32" t="s">
        <v>179</v>
      </c>
      <c r="D42" s="32" t="s">
        <v>76</v>
      </c>
      <c r="E42" s="32" t="s">
        <v>148</v>
      </c>
      <c r="F42" s="32" t="s">
        <v>41</v>
      </c>
      <c r="H42" s="32" t="str">
        <f>tblsource[[#This Row],[Licence]]</f>
        <v>03140183</v>
      </c>
      <c r="I42" s="32" t="str">
        <f>CONCATENATE(tblsource[[#This Row],[Prenom]]," ",tblsource[[#This Row],[Nom]])</f>
        <v>Maud LHERITIER</v>
      </c>
      <c r="J42" s="32" t="str">
        <f>tblsource[[#This Row],[Categorie]]</f>
        <v>Junior</v>
      </c>
    </row>
    <row r="43" spans="1:10" x14ac:dyDescent="0.25">
      <c r="A43" s="32" t="s">
        <v>180</v>
      </c>
      <c r="B43" s="32" t="s">
        <v>94</v>
      </c>
      <c r="C43" s="32" t="s">
        <v>181</v>
      </c>
      <c r="D43" s="32" t="s">
        <v>39</v>
      </c>
      <c r="E43" s="32" t="s">
        <v>100</v>
      </c>
      <c r="F43" s="32" t="s">
        <v>41</v>
      </c>
      <c r="H43" s="32" t="str">
        <f>tblsource[[#This Row],[Licence]]</f>
        <v>03140242</v>
      </c>
      <c r="I43" s="32" t="str">
        <f>CONCATENATE(tblsource[[#This Row],[Prenom]]," ",tblsource[[#This Row],[Nom]])</f>
        <v>Mathéo CAPELLO</v>
      </c>
      <c r="J43" s="32" t="str">
        <f>tblsource[[#This Row],[Categorie]]</f>
        <v>Junior</v>
      </c>
    </row>
    <row r="44" spans="1:10" x14ac:dyDescent="0.25">
      <c r="A44" s="32" t="s">
        <v>182</v>
      </c>
      <c r="B44" s="32" t="s">
        <v>183</v>
      </c>
      <c r="C44" s="32" t="s">
        <v>184</v>
      </c>
      <c r="D44" s="32" t="s">
        <v>39</v>
      </c>
      <c r="E44" s="32" t="s">
        <v>62</v>
      </c>
      <c r="F44" s="32" t="s">
        <v>41</v>
      </c>
      <c r="H44" s="32" t="str">
        <f>tblsource[[#This Row],[Licence]]</f>
        <v>03140261</v>
      </c>
      <c r="I44" s="32" t="str">
        <f>CONCATENATE(tblsource[[#This Row],[Prenom]]," ",tblsource[[#This Row],[Nom]])</f>
        <v>Baptiste DANEN</v>
      </c>
      <c r="J44" s="32" t="str">
        <f>tblsource[[#This Row],[Categorie]]</f>
        <v>Junior</v>
      </c>
    </row>
    <row r="45" spans="1:10" x14ac:dyDescent="0.25">
      <c r="A45" s="32" t="s">
        <v>185</v>
      </c>
      <c r="B45" s="32" t="s">
        <v>121</v>
      </c>
      <c r="C45" s="32" t="s">
        <v>186</v>
      </c>
      <c r="D45" s="32" t="s">
        <v>39</v>
      </c>
      <c r="E45" s="32" t="s">
        <v>148</v>
      </c>
      <c r="F45" s="32" t="s">
        <v>41</v>
      </c>
      <c r="H45" s="32" t="str">
        <f>tblsource[[#This Row],[Licence]]</f>
        <v>03140381</v>
      </c>
      <c r="I45" s="32" t="str">
        <f>CONCATENATE(tblsource[[#This Row],[Prenom]]," ",tblsource[[#This Row],[Nom]])</f>
        <v>Nathan BRESSON</v>
      </c>
      <c r="J45" s="32" t="str">
        <f>tblsource[[#This Row],[Categorie]]</f>
        <v>Junior</v>
      </c>
    </row>
    <row r="46" spans="1:10" x14ac:dyDescent="0.25">
      <c r="A46" s="32" t="s">
        <v>187</v>
      </c>
      <c r="B46" s="32" t="s">
        <v>188</v>
      </c>
      <c r="C46" s="32" t="s">
        <v>189</v>
      </c>
      <c r="D46" s="32" t="s">
        <v>39</v>
      </c>
      <c r="E46" s="32" t="s">
        <v>190</v>
      </c>
      <c r="F46" s="32" t="s">
        <v>41</v>
      </c>
      <c r="H46" s="32" t="str">
        <f>tblsource[[#This Row],[Licence]]</f>
        <v>03140513</v>
      </c>
      <c r="I46" s="32" t="str">
        <f>CONCATENATE(tblsource[[#This Row],[Prenom]]," ",tblsource[[#This Row],[Nom]])</f>
        <v>Mathieu DULUC-LAGARDE</v>
      </c>
      <c r="J46" s="32" t="str">
        <f>tblsource[[#This Row],[Categorie]]</f>
        <v>Junior</v>
      </c>
    </row>
    <row r="47" spans="1:10" x14ac:dyDescent="0.25">
      <c r="A47" s="32" t="s">
        <v>191</v>
      </c>
      <c r="B47" s="32" t="s">
        <v>192</v>
      </c>
      <c r="C47" s="32" t="s">
        <v>193</v>
      </c>
      <c r="D47" s="32" t="s">
        <v>39</v>
      </c>
      <c r="E47" s="32" t="s">
        <v>100</v>
      </c>
      <c r="F47" s="32" t="s">
        <v>41</v>
      </c>
      <c r="H47" s="32" t="str">
        <f>tblsource[[#This Row],[Licence]]</f>
        <v>03141046</v>
      </c>
      <c r="I47" s="32" t="str">
        <f>CONCATENATE(tblsource[[#This Row],[Prenom]]," ",tblsource[[#This Row],[Nom]])</f>
        <v>Johan VAZ</v>
      </c>
      <c r="J47" s="32" t="str">
        <f>tblsource[[#This Row],[Categorie]]</f>
        <v>Junior</v>
      </c>
    </row>
    <row r="48" spans="1:10" x14ac:dyDescent="0.25">
      <c r="A48" s="32" t="s">
        <v>194</v>
      </c>
      <c r="B48" s="32" t="s">
        <v>90</v>
      </c>
      <c r="C48" s="32" t="s">
        <v>195</v>
      </c>
      <c r="D48" s="32" t="s">
        <v>39</v>
      </c>
      <c r="E48" s="32" t="s">
        <v>196</v>
      </c>
      <c r="F48" s="32" t="s">
        <v>41</v>
      </c>
      <c r="H48" s="32" t="str">
        <f>tblsource[[#This Row],[Licence]]</f>
        <v>03141080</v>
      </c>
      <c r="I48" s="32" t="str">
        <f>CONCATENATE(tblsource[[#This Row],[Prenom]]," ",tblsource[[#This Row],[Nom]])</f>
        <v>Evan MARTINEZ</v>
      </c>
      <c r="J48" s="32" t="str">
        <f>tblsource[[#This Row],[Categorie]]</f>
        <v>Junior</v>
      </c>
    </row>
    <row r="49" spans="1:10" x14ac:dyDescent="0.25">
      <c r="A49" s="32" t="s">
        <v>197</v>
      </c>
      <c r="B49" s="32" t="s">
        <v>198</v>
      </c>
      <c r="C49" s="32" t="s">
        <v>199</v>
      </c>
      <c r="D49" s="32" t="s">
        <v>39</v>
      </c>
      <c r="E49" s="32" t="s">
        <v>126</v>
      </c>
      <c r="F49" s="32" t="s">
        <v>41</v>
      </c>
      <c r="H49" s="32" t="str">
        <f>tblsource[[#This Row],[Licence]]</f>
        <v>03141216</v>
      </c>
      <c r="I49" s="32" t="str">
        <f>CONCATENATE(tblsource[[#This Row],[Prenom]]," ",tblsource[[#This Row],[Nom]])</f>
        <v>Louis GALLERAND</v>
      </c>
      <c r="J49" s="32" t="str">
        <f>tblsource[[#This Row],[Categorie]]</f>
        <v>Junior</v>
      </c>
    </row>
    <row r="50" spans="1:10" x14ac:dyDescent="0.25">
      <c r="A50" s="32" t="s">
        <v>200</v>
      </c>
      <c r="B50" s="32" t="s">
        <v>201</v>
      </c>
      <c r="C50" s="32" t="s">
        <v>199</v>
      </c>
      <c r="D50" s="32" t="s">
        <v>39</v>
      </c>
      <c r="E50" s="32" t="s">
        <v>126</v>
      </c>
      <c r="F50" s="32" t="s">
        <v>41</v>
      </c>
      <c r="H50" s="32" t="str">
        <f>tblsource[[#This Row],[Licence]]</f>
        <v>03141217</v>
      </c>
      <c r="I50" s="32" t="str">
        <f>CONCATENATE(tblsource[[#This Row],[Prenom]]," ",tblsource[[#This Row],[Nom]])</f>
        <v>Paul GALLERAND</v>
      </c>
      <c r="J50" s="32" t="str">
        <f>tblsource[[#This Row],[Categorie]]</f>
        <v>Junior</v>
      </c>
    </row>
    <row r="51" spans="1:10" x14ac:dyDescent="0.25">
      <c r="A51" s="32" t="s">
        <v>202</v>
      </c>
      <c r="B51" s="32" t="s">
        <v>203</v>
      </c>
      <c r="C51" s="32" t="s">
        <v>204</v>
      </c>
      <c r="D51" s="32" t="s">
        <v>39</v>
      </c>
      <c r="E51" s="32" t="s">
        <v>148</v>
      </c>
      <c r="F51" s="32" t="s">
        <v>41</v>
      </c>
      <c r="H51" s="32" t="str">
        <f>tblsource[[#This Row],[Licence]]</f>
        <v>03141390</v>
      </c>
      <c r="I51" s="32" t="str">
        <f>CONCATENATE(tblsource[[#This Row],[Prenom]]," ",tblsource[[#This Row],[Nom]])</f>
        <v>Justin LAMBERT</v>
      </c>
      <c r="J51" s="32" t="str">
        <f>tblsource[[#This Row],[Categorie]]</f>
        <v>Junior</v>
      </c>
    </row>
    <row r="52" spans="1:10" x14ac:dyDescent="0.25">
      <c r="A52" s="32" t="s">
        <v>205</v>
      </c>
      <c r="B52" s="32" t="s">
        <v>206</v>
      </c>
      <c r="C52" s="32" t="s">
        <v>207</v>
      </c>
      <c r="D52" s="32" t="s">
        <v>76</v>
      </c>
      <c r="E52" s="32" t="s">
        <v>58</v>
      </c>
      <c r="F52" s="32" t="s">
        <v>41</v>
      </c>
      <c r="H52" s="32" t="str">
        <f>tblsource[[#This Row],[Licence]]</f>
        <v>03141472</v>
      </c>
      <c r="I52" s="32" t="str">
        <f>CONCATENATE(tblsource[[#This Row],[Prenom]]," ",tblsource[[#This Row],[Nom]])</f>
        <v>Meryll SEVA REY</v>
      </c>
      <c r="J52" s="32" t="str">
        <f>tblsource[[#This Row],[Categorie]]</f>
        <v>Junior</v>
      </c>
    </row>
    <row r="53" spans="1:10" x14ac:dyDescent="0.25">
      <c r="A53" s="32" t="s">
        <v>208</v>
      </c>
      <c r="B53" s="32" t="s">
        <v>209</v>
      </c>
      <c r="C53" s="32" t="s">
        <v>210</v>
      </c>
      <c r="D53" s="32" t="s">
        <v>76</v>
      </c>
      <c r="E53" s="32" t="s">
        <v>211</v>
      </c>
      <c r="F53" s="32" t="s">
        <v>41</v>
      </c>
      <c r="H53" s="32" t="str">
        <f>tblsource[[#This Row],[Licence]]</f>
        <v>03141576</v>
      </c>
      <c r="I53" s="32" t="str">
        <f>CONCATENATE(tblsource[[#This Row],[Prenom]]," ",tblsource[[#This Row],[Nom]])</f>
        <v>Chaima EL MAJJOUTI</v>
      </c>
      <c r="J53" s="32" t="str">
        <f>tblsource[[#This Row],[Categorie]]</f>
        <v>Junior</v>
      </c>
    </row>
    <row r="54" spans="1:10" x14ac:dyDescent="0.25">
      <c r="A54" s="32" t="s">
        <v>212</v>
      </c>
      <c r="B54" s="32" t="s">
        <v>121</v>
      </c>
      <c r="C54" s="32" t="s">
        <v>213</v>
      </c>
      <c r="D54" s="32" t="s">
        <v>39</v>
      </c>
      <c r="E54" s="32" t="s">
        <v>214</v>
      </c>
      <c r="F54" s="32" t="s">
        <v>41</v>
      </c>
      <c r="H54" s="32" t="str">
        <f>tblsource[[#This Row],[Licence]]</f>
        <v>08135130</v>
      </c>
      <c r="I54" s="32" t="str">
        <f>CONCATENATE(tblsource[[#This Row],[Prenom]]," ",tblsource[[#This Row],[Nom]])</f>
        <v>Nathan LAYE</v>
      </c>
      <c r="J54" s="32" t="str">
        <f>tblsource[[#This Row],[Categorie]]</f>
        <v>Junior</v>
      </c>
    </row>
    <row r="55" spans="1:10" x14ac:dyDescent="0.25">
      <c r="A55" s="32" t="s">
        <v>215</v>
      </c>
      <c r="B55" s="32" t="s">
        <v>216</v>
      </c>
      <c r="C55" s="32" t="s">
        <v>217</v>
      </c>
      <c r="D55" s="32" t="s">
        <v>76</v>
      </c>
      <c r="E55" s="32" t="s">
        <v>218</v>
      </c>
      <c r="F55" s="32" t="s">
        <v>41</v>
      </c>
      <c r="H55" s="32" t="str">
        <f>tblsource[[#This Row],[Licence]]</f>
        <v>03141758</v>
      </c>
      <c r="I55" s="32" t="str">
        <f>CONCATENATE(tblsource[[#This Row],[Prenom]]," ",tblsource[[#This Row],[Nom]])</f>
        <v>Camille OURLIAC</v>
      </c>
      <c r="J55" s="32" t="str">
        <f>tblsource[[#This Row],[Categorie]]</f>
        <v>Junior</v>
      </c>
    </row>
    <row r="56" spans="1:10" x14ac:dyDescent="0.25">
      <c r="A56" s="32" t="s">
        <v>219</v>
      </c>
      <c r="B56" s="32" t="s">
        <v>220</v>
      </c>
      <c r="C56" s="32" t="s">
        <v>221</v>
      </c>
      <c r="D56" s="32" t="s">
        <v>39</v>
      </c>
      <c r="E56" s="32" t="s">
        <v>222</v>
      </c>
      <c r="F56" s="32" t="s">
        <v>41</v>
      </c>
      <c r="H56" s="32" t="str">
        <f>tblsource[[#This Row],[Licence]]</f>
        <v>03141895</v>
      </c>
      <c r="I56" s="32" t="str">
        <f>CONCATENATE(tblsource[[#This Row],[Prenom]]," ",tblsource[[#This Row],[Nom]])</f>
        <v>Valentin SAVE</v>
      </c>
      <c r="J56" s="32" t="str">
        <f>tblsource[[#This Row],[Categorie]]</f>
        <v>Junior</v>
      </c>
    </row>
    <row r="57" spans="1:10" x14ac:dyDescent="0.25">
      <c r="A57" s="32" t="s">
        <v>223</v>
      </c>
      <c r="B57" s="32" t="s">
        <v>224</v>
      </c>
      <c r="C57" s="32" t="s">
        <v>225</v>
      </c>
      <c r="D57" s="32" t="s">
        <v>39</v>
      </c>
      <c r="E57" s="32" t="s">
        <v>116</v>
      </c>
      <c r="F57" s="32" t="s">
        <v>41</v>
      </c>
      <c r="H57" s="32" t="str">
        <f>tblsource[[#This Row],[Licence]]</f>
        <v>03141948</v>
      </c>
      <c r="I57" s="32" t="str">
        <f>CONCATENATE(tblsource[[#This Row],[Prenom]]," ",tblsource[[#This Row],[Nom]])</f>
        <v>Léo SOTOM</v>
      </c>
      <c r="J57" s="32" t="str">
        <f>tblsource[[#This Row],[Categorie]]</f>
        <v>Junior</v>
      </c>
    </row>
    <row r="58" spans="1:10" x14ac:dyDescent="0.25">
      <c r="A58" s="32" t="s">
        <v>226</v>
      </c>
      <c r="B58" s="32" t="s">
        <v>227</v>
      </c>
      <c r="C58" s="32" t="s">
        <v>228</v>
      </c>
      <c r="D58" s="32" t="s">
        <v>76</v>
      </c>
      <c r="E58" s="32" t="s">
        <v>229</v>
      </c>
      <c r="F58" s="32" t="s">
        <v>41</v>
      </c>
      <c r="H58" s="32" t="str">
        <f>tblsource[[#This Row],[Licence]]</f>
        <v>03141950</v>
      </c>
      <c r="I58" s="32" t="str">
        <f>CONCATENATE(tblsource[[#This Row],[Prenom]]," ",tblsource[[#This Row],[Nom]])</f>
        <v>Oelina RAOELISON</v>
      </c>
      <c r="J58" s="32" t="str">
        <f>tblsource[[#This Row],[Categorie]]</f>
        <v>Junior</v>
      </c>
    </row>
    <row r="59" spans="1:10" x14ac:dyDescent="0.25">
      <c r="A59" s="32" t="s">
        <v>230</v>
      </c>
      <c r="B59" s="32" t="s">
        <v>231</v>
      </c>
      <c r="C59" s="32" t="s">
        <v>232</v>
      </c>
      <c r="D59" s="32" t="s">
        <v>76</v>
      </c>
      <c r="E59" s="32" t="s">
        <v>233</v>
      </c>
      <c r="F59" s="32" t="s">
        <v>41</v>
      </c>
      <c r="H59" s="32" t="str">
        <f>tblsource[[#This Row],[Licence]]</f>
        <v>03142238</v>
      </c>
      <c r="I59" s="32" t="str">
        <f>CONCATENATE(tblsource[[#This Row],[Prenom]]," ",tblsource[[#This Row],[Nom]])</f>
        <v>Clelia DE LATOUR</v>
      </c>
      <c r="J59" s="32" t="str">
        <f>tblsource[[#This Row],[Categorie]]</f>
        <v>Junior</v>
      </c>
    </row>
    <row r="60" spans="1:10" x14ac:dyDescent="0.25">
      <c r="A60" s="32" t="s">
        <v>234</v>
      </c>
      <c r="B60" s="32" t="s">
        <v>235</v>
      </c>
      <c r="C60" s="32" t="s">
        <v>236</v>
      </c>
      <c r="D60" s="32" t="s">
        <v>39</v>
      </c>
      <c r="E60" s="32" t="s">
        <v>237</v>
      </c>
      <c r="F60" s="32" t="s">
        <v>41</v>
      </c>
      <c r="H60" s="32" t="str">
        <f>tblsource[[#This Row],[Licence]]</f>
        <v>03142436</v>
      </c>
      <c r="I60" s="32" t="str">
        <f>CONCATENATE(tblsource[[#This Row],[Prenom]]," ",tblsource[[#This Row],[Nom]])</f>
        <v>Florian SERRES</v>
      </c>
      <c r="J60" s="32" t="str">
        <f>tblsource[[#This Row],[Categorie]]</f>
        <v>Junior</v>
      </c>
    </row>
    <row r="61" spans="1:10" x14ac:dyDescent="0.25">
      <c r="A61" s="32" t="s">
        <v>238</v>
      </c>
      <c r="B61" s="32" t="s">
        <v>239</v>
      </c>
      <c r="C61" s="32" t="s">
        <v>240</v>
      </c>
      <c r="D61" s="32" t="s">
        <v>39</v>
      </c>
      <c r="E61" s="32" t="s">
        <v>241</v>
      </c>
      <c r="F61" s="32" t="s">
        <v>41</v>
      </c>
      <c r="H61" s="32" t="str">
        <f>tblsource[[#This Row],[Licence]]</f>
        <v>03142449</v>
      </c>
      <c r="I61" s="32" t="str">
        <f>CONCATENATE(tblsource[[#This Row],[Prenom]]," ",tblsource[[#This Row],[Nom]])</f>
        <v>Hugo FRANCISCO</v>
      </c>
      <c r="J61" s="32" t="str">
        <f>tblsource[[#This Row],[Categorie]]</f>
        <v>Junior</v>
      </c>
    </row>
    <row r="62" spans="1:10" x14ac:dyDescent="0.25">
      <c r="A62" s="32" t="s">
        <v>242</v>
      </c>
      <c r="B62" s="32" t="s">
        <v>243</v>
      </c>
      <c r="C62" s="32" t="s">
        <v>157</v>
      </c>
      <c r="D62" s="32" t="s">
        <v>39</v>
      </c>
      <c r="E62" s="32" t="s">
        <v>126</v>
      </c>
      <c r="F62" s="32" t="s">
        <v>41</v>
      </c>
      <c r="H62" s="32" t="str">
        <f>tblsource[[#This Row],[Licence]]</f>
        <v>03142498</v>
      </c>
      <c r="I62" s="32" t="str">
        <f>CONCATENATE(tblsource[[#This Row],[Prenom]]," ",tblsource[[#This Row],[Nom]])</f>
        <v>Abraham SANTIAGO</v>
      </c>
      <c r="J62" s="32" t="str">
        <f>tblsource[[#This Row],[Categorie]]</f>
        <v>Junior</v>
      </c>
    </row>
    <row r="63" spans="1:10" x14ac:dyDescent="0.25">
      <c r="A63" s="32" t="s">
        <v>244</v>
      </c>
      <c r="B63" s="32" t="s">
        <v>245</v>
      </c>
      <c r="C63" s="32" t="s">
        <v>246</v>
      </c>
      <c r="D63" s="32" t="s">
        <v>39</v>
      </c>
      <c r="E63" s="32" t="s">
        <v>126</v>
      </c>
      <c r="F63" s="32" t="s">
        <v>41</v>
      </c>
      <c r="H63" s="32" t="str">
        <f>tblsource[[#This Row],[Licence]]</f>
        <v>03142499</v>
      </c>
      <c r="I63" s="32" t="str">
        <f>CONCATENATE(tblsource[[#This Row],[Prenom]]," ",tblsource[[#This Row],[Nom]])</f>
        <v>Miguel RAYNAUD</v>
      </c>
      <c r="J63" s="32" t="str">
        <f>tblsource[[#This Row],[Categorie]]</f>
        <v>Junior</v>
      </c>
    </row>
    <row r="64" spans="1:10" x14ac:dyDescent="0.25">
      <c r="A64" s="32" t="s">
        <v>247</v>
      </c>
      <c r="B64" s="32" t="s">
        <v>248</v>
      </c>
      <c r="C64" s="32" t="s">
        <v>249</v>
      </c>
      <c r="D64" s="32" t="s">
        <v>39</v>
      </c>
      <c r="E64" s="32" t="s">
        <v>58</v>
      </c>
      <c r="F64" s="32" t="s">
        <v>41</v>
      </c>
      <c r="H64" s="32" t="str">
        <f>tblsource[[#This Row],[Licence]]</f>
        <v>03142501</v>
      </c>
      <c r="I64" s="32" t="str">
        <f>CONCATENATE(tblsource[[#This Row],[Prenom]]," ",tblsource[[#This Row],[Nom]])</f>
        <v>Mateo PHARAMOND-CATALA</v>
      </c>
      <c r="J64" s="32" t="str">
        <f>tblsource[[#This Row],[Categorie]]</f>
        <v>Junior</v>
      </c>
    </row>
    <row r="65" spans="1:10" x14ac:dyDescent="0.25">
      <c r="A65" s="32" t="s">
        <v>250</v>
      </c>
      <c r="B65" s="32" t="s">
        <v>251</v>
      </c>
      <c r="C65" s="32" t="s">
        <v>252</v>
      </c>
      <c r="D65" s="32" t="s">
        <v>39</v>
      </c>
      <c r="E65" s="32" t="s">
        <v>123</v>
      </c>
      <c r="F65" s="32" t="s">
        <v>41</v>
      </c>
      <c r="H65" s="32" t="str">
        <f>tblsource[[#This Row],[Licence]]</f>
        <v>03142606</v>
      </c>
      <c r="I65" s="32" t="str">
        <f>CONCATENATE(tblsource[[#This Row],[Prenom]]," ",tblsource[[#This Row],[Nom]])</f>
        <v>Loïs BASTIEN-ROUZAUD</v>
      </c>
      <c r="J65" s="32" t="str">
        <f>tblsource[[#This Row],[Categorie]]</f>
        <v>Junior</v>
      </c>
    </row>
    <row r="66" spans="1:10" x14ac:dyDescent="0.25">
      <c r="A66" s="32" t="s">
        <v>253</v>
      </c>
      <c r="B66" s="32" t="s">
        <v>254</v>
      </c>
      <c r="C66" s="32" t="s">
        <v>119</v>
      </c>
      <c r="D66" s="32" t="s">
        <v>39</v>
      </c>
      <c r="E66" s="32" t="s">
        <v>112</v>
      </c>
      <c r="F66" s="32" t="s">
        <v>41</v>
      </c>
      <c r="H66" s="32" t="str">
        <f>tblsource[[#This Row],[Licence]]</f>
        <v>03142618</v>
      </c>
      <c r="I66" s="32" t="str">
        <f>CONCATENATE(tblsource[[#This Row],[Prenom]]," ",tblsource[[#This Row],[Nom]])</f>
        <v>Angel MARTIN</v>
      </c>
      <c r="J66" s="32" t="str">
        <f>tblsource[[#This Row],[Categorie]]</f>
        <v>Junior</v>
      </c>
    </row>
    <row r="67" spans="1:10" x14ac:dyDescent="0.25">
      <c r="A67" s="32" t="s">
        <v>255</v>
      </c>
      <c r="B67" s="32" t="s">
        <v>256</v>
      </c>
      <c r="C67" s="32" t="s">
        <v>50</v>
      </c>
      <c r="D67" s="32" t="s">
        <v>39</v>
      </c>
      <c r="E67" s="32" t="s">
        <v>126</v>
      </c>
      <c r="F67" s="32" t="s">
        <v>41</v>
      </c>
      <c r="H67" s="32" t="str">
        <f>tblsource[[#This Row],[Licence]]</f>
        <v>03142664</v>
      </c>
      <c r="I67" s="32" t="str">
        <f>CONCATENATE(tblsource[[#This Row],[Prenom]]," ",tblsource[[#This Row],[Nom]])</f>
        <v>Killyan FAUREL</v>
      </c>
      <c r="J67" s="32" t="str">
        <f>tblsource[[#This Row],[Categorie]]</f>
        <v>Junior</v>
      </c>
    </row>
    <row r="68" spans="1:10" x14ac:dyDescent="0.25">
      <c r="A68" s="32" t="s">
        <v>257</v>
      </c>
      <c r="B68" s="32" t="s">
        <v>258</v>
      </c>
      <c r="C68" s="32" t="s">
        <v>259</v>
      </c>
      <c r="D68" s="32" t="s">
        <v>76</v>
      </c>
      <c r="E68" s="32" t="s">
        <v>58</v>
      </c>
      <c r="F68" s="32" t="s">
        <v>41</v>
      </c>
      <c r="H68" s="32" t="str">
        <f>tblsource[[#This Row],[Licence]]</f>
        <v>03142673</v>
      </c>
      <c r="I68" s="32" t="str">
        <f>CONCATENATE(tblsource[[#This Row],[Prenom]]," ",tblsource[[#This Row],[Nom]])</f>
        <v>Cyrielle DELFAU</v>
      </c>
      <c r="J68" s="32" t="str">
        <f>tblsource[[#This Row],[Categorie]]</f>
        <v>Junior</v>
      </c>
    </row>
    <row r="69" spans="1:10" x14ac:dyDescent="0.25">
      <c r="A69" s="32" t="s">
        <v>260</v>
      </c>
      <c r="B69" s="32" t="s">
        <v>261</v>
      </c>
      <c r="C69" s="32" t="s">
        <v>262</v>
      </c>
      <c r="D69" s="32" t="s">
        <v>39</v>
      </c>
      <c r="E69" s="32" t="s">
        <v>62</v>
      </c>
      <c r="F69" s="32" t="s">
        <v>41</v>
      </c>
      <c r="H69" s="32" t="str">
        <f>tblsource[[#This Row],[Licence]]</f>
        <v>03142686</v>
      </c>
      <c r="I69" s="32" t="str">
        <f>CONCATENATE(tblsource[[#This Row],[Prenom]]," ",tblsource[[#This Row],[Nom]])</f>
        <v>Tidji IVANOVITCH</v>
      </c>
      <c r="J69" s="32" t="str">
        <f>tblsource[[#This Row],[Categorie]]</f>
        <v>Junior</v>
      </c>
    </row>
    <row r="70" spans="1:10" x14ac:dyDescent="0.25">
      <c r="A70" s="32" t="s">
        <v>263</v>
      </c>
      <c r="B70" s="32" t="s">
        <v>264</v>
      </c>
      <c r="C70" s="32" t="s">
        <v>265</v>
      </c>
      <c r="D70" s="32" t="s">
        <v>39</v>
      </c>
      <c r="E70" s="32" t="s">
        <v>266</v>
      </c>
      <c r="F70" s="32" t="s">
        <v>41</v>
      </c>
      <c r="H70" s="32" t="str">
        <f>tblsource[[#This Row],[Licence]]</f>
        <v>03143020</v>
      </c>
      <c r="I70" s="32" t="str">
        <f>CONCATENATE(tblsource[[#This Row],[Prenom]]," ",tblsource[[#This Row],[Nom]])</f>
        <v>Thomas PEREZ</v>
      </c>
      <c r="J70" s="32" t="str">
        <f>tblsource[[#This Row],[Categorie]]</f>
        <v>Junior</v>
      </c>
    </row>
    <row r="71" spans="1:10" x14ac:dyDescent="0.25">
      <c r="A71" s="32" t="s">
        <v>267</v>
      </c>
      <c r="B71" s="32" t="s">
        <v>264</v>
      </c>
      <c r="C71" s="32" t="s">
        <v>268</v>
      </c>
      <c r="D71" s="32" t="s">
        <v>39</v>
      </c>
      <c r="E71" s="32" t="s">
        <v>116</v>
      </c>
      <c r="F71" s="32" t="s">
        <v>41</v>
      </c>
      <c r="H71" s="32" t="str">
        <f>tblsource[[#This Row],[Licence]]</f>
        <v>03143030</v>
      </c>
      <c r="I71" s="32" t="str">
        <f>CONCATENATE(tblsource[[#This Row],[Prenom]]," ",tblsource[[#This Row],[Nom]])</f>
        <v>Thomas REYNES - FLORENTIN</v>
      </c>
      <c r="J71" s="32" t="str">
        <f>tblsource[[#This Row],[Categorie]]</f>
        <v>Junior</v>
      </c>
    </row>
    <row r="72" spans="1:10" x14ac:dyDescent="0.25">
      <c r="A72" s="32" t="s">
        <v>269</v>
      </c>
      <c r="B72" s="32" t="s">
        <v>270</v>
      </c>
      <c r="C72" s="32" t="s">
        <v>271</v>
      </c>
      <c r="D72" s="32" t="s">
        <v>39</v>
      </c>
      <c r="E72" s="32" t="s">
        <v>272</v>
      </c>
      <c r="F72" s="32" t="s">
        <v>41</v>
      </c>
      <c r="H72" s="32" t="str">
        <f>tblsource[[#This Row],[Licence]]</f>
        <v>03143101</v>
      </c>
      <c r="I72" s="32" t="str">
        <f>CONCATENATE(tblsource[[#This Row],[Prenom]]," ",tblsource[[#This Row],[Nom]])</f>
        <v>Anthony GONZALEZ</v>
      </c>
      <c r="J72" s="32" t="str">
        <f>tblsource[[#This Row],[Categorie]]</f>
        <v>Junior</v>
      </c>
    </row>
    <row r="73" spans="1:10" x14ac:dyDescent="0.25">
      <c r="A73" s="32" t="s">
        <v>273</v>
      </c>
      <c r="B73" s="32" t="s">
        <v>274</v>
      </c>
      <c r="C73" s="32" t="s">
        <v>275</v>
      </c>
      <c r="D73" s="32" t="s">
        <v>76</v>
      </c>
      <c r="E73" s="32" t="s">
        <v>233</v>
      </c>
      <c r="F73" s="32" t="s">
        <v>41</v>
      </c>
      <c r="H73" s="32" t="str">
        <f>tblsource[[#This Row],[Licence]]</f>
        <v>03143199</v>
      </c>
      <c r="I73" s="32" t="str">
        <f>CONCATENATE(tblsource[[#This Row],[Prenom]]," ",tblsource[[#This Row],[Nom]])</f>
        <v>Nina COUDERC</v>
      </c>
      <c r="J73" s="32" t="str">
        <f>tblsource[[#This Row],[Categorie]]</f>
        <v>Junior</v>
      </c>
    </row>
    <row r="74" spans="1:10" x14ac:dyDescent="0.25">
      <c r="A74" s="32" t="s">
        <v>276</v>
      </c>
      <c r="B74" s="32" t="s">
        <v>277</v>
      </c>
      <c r="C74" s="32" t="s">
        <v>278</v>
      </c>
      <c r="D74" s="32" t="s">
        <v>39</v>
      </c>
      <c r="E74" s="32" t="s">
        <v>279</v>
      </c>
      <c r="F74" s="32" t="s">
        <v>41</v>
      </c>
      <c r="H74" s="32" t="str">
        <f>tblsource[[#This Row],[Licence]]</f>
        <v>03143260</v>
      </c>
      <c r="I74" s="32" t="str">
        <f>CONCATENATE(tblsource[[#This Row],[Prenom]]," ",tblsource[[#This Row],[Nom]])</f>
        <v>Yoann LOULIER BERGES</v>
      </c>
      <c r="J74" s="32" t="str">
        <f>tblsource[[#This Row],[Categorie]]</f>
        <v>Junior</v>
      </c>
    </row>
    <row r="75" spans="1:10" x14ac:dyDescent="0.25">
      <c r="A75" s="32" t="s">
        <v>280</v>
      </c>
      <c r="B75" s="32" t="s">
        <v>281</v>
      </c>
      <c r="C75" s="32" t="s">
        <v>282</v>
      </c>
      <c r="D75" s="32" t="s">
        <v>39</v>
      </c>
      <c r="E75" s="32" t="s">
        <v>100</v>
      </c>
      <c r="F75" s="32" t="s">
        <v>41</v>
      </c>
      <c r="H75" s="32" t="str">
        <f>tblsource[[#This Row],[Licence]]</f>
        <v>03143323</v>
      </c>
      <c r="I75" s="32" t="str">
        <f>CONCATENATE(tblsource[[#This Row],[Prenom]]," ",tblsource[[#This Row],[Nom]])</f>
        <v>Thibaut MERCADIER</v>
      </c>
      <c r="J75" s="32" t="str">
        <f>tblsource[[#This Row],[Categorie]]</f>
        <v>Junior</v>
      </c>
    </row>
    <row r="76" spans="1:10" x14ac:dyDescent="0.25">
      <c r="A76" s="32" t="s">
        <v>283</v>
      </c>
      <c r="B76" s="32" t="s">
        <v>284</v>
      </c>
      <c r="C76" s="32" t="s">
        <v>285</v>
      </c>
      <c r="D76" s="32" t="s">
        <v>39</v>
      </c>
      <c r="E76" s="32" t="s">
        <v>286</v>
      </c>
      <c r="F76" s="32" t="s">
        <v>41</v>
      </c>
      <c r="H76" s="32" t="str">
        <f>tblsource[[#This Row],[Licence]]</f>
        <v>03143359</v>
      </c>
      <c r="I76" s="32" t="str">
        <f>CONCATENATE(tblsource[[#This Row],[Prenom]]," ",tblsource[[#This Row],[Nom]])</f>
        <v>Adrien DUBOIS</v>
      </c>
      <c r="J76" s="32" t="str">
        <f>tblsource[[#This Row],[Categorie]]</f>
        <v>Junior</v>
      </c>
    </row>
    <row r="77" spans="1:10" x14ac:dyDescent="0.25">
      <c r="A77" s="32" t="s">
        <v>287</v>
      </c>
      <c r="B77" s="32" t="s">
        <v>288</v>
      </c>
      <c r="C77" s="32" t="s">
        <v>289</v>
      </c>
      <c r="D77" s="32" t="s">
        <v>39</v>
      </c>
      <c r="E77" s="32" t="s">
        <v>290</v>
      </c>
      <c r="F77" s="32" t="s">
        <v>41</v>
      </c>
      <c r="H77" s="32" t="str">
        <f>tblsource[[#This Row],[Licence]]</f>
        <v>03143705</v>
      </c>
      <c r="I77" s="32" t="str">
        <f>CONCATENATE(tblsource[[#This Row],[Prenom]]," ",tblsource[[#This Row],[Nom]])</f>
        <v>Théo BRAOS</v>
      </c>
      <c r="J77" s="32" t="str">
        <f>tblsource[[#This Row],[Categorie]]</f>
        <v>Junior</v>
      </c>
    </row>
    <row r="78" spans="1:10" x14ac:dyDescent="0.25">
      <c r="A78" s="32" t="s">
        <v>291</v>
      </c>
      <c r="B78" s="32" t="s">
        <v>292</v>
      </c>
      <c r="C78" s="32" t="s">
        <v>293</v>
      </c>
      <c r="D78" s="32" t="s">
        <v>39</v>
      </c>
      <c r="E78" s="32" t="s">
        <v>294</v>
      </c>
      <c r="F78" s="32" t="s">
        <v>41</v>
      </c>
      <c r="H78" s="32" t="str">
        <f>tblsource[[#This Row],[Licence]]</f>
        <v>03143878</v>
      </c>
      <c r="I78" s="32" t="str">
        <f>CONCATENATE(tblsource[[#This Row],[Prenom]]," ",tblsource[[#This Row],[Nom]])</f>
        <v>Jules CALAS</v>
      </c>
      <c r="J78" s="32" t="str">
        <f>tblsource[[#This Row],[Categorie]]</f>
        <v>Junior</v>
      </c>
    </row>
    <row r="79" spans="1:10" x14ac:dyDescent="0.25">
      <c r="A79" s="32" t="s">
        <v>295</v>
      </c>
      <c r="B79" s="32" t="s">
        <v>288</v>
      </c>
      <c r="C79" s="32" t="s">
        <v>296</v>
      </c>
      <c r="D79" s="32" t="s">
        <v>39</v>
      </c>
      <c r="E79" s="32" t="s">
        <v>297</v>
      </c>
      <c r="F79" s="32" t="s">
        <v>41</v>
      </c>
      <c r="H79" s="32" t="str">
        <f>tblsource[[#This Row],[Licence]]</f>
        <v>03143925</v>
      </c>
      <c r="I79" s="32" t="str">
        <f>CONCATENATE(tblsource[[#This Row],[Prenom]]," ",tblsource[[#This Row],[Nom]])</f>
        <v>Théo SEPHAN</v>
      </c>
      <c r="J79" s="32" t="str">
        <f>tblsource[[#This Row],[Categorie]]</f>
        <v>Junior</v>
      </c>
    </row>
    <row r="80" spans="1:10" x14ac:dyDescent="0.25">
      <c r="A80" s="32" t="s">
        <v>298</v>
      </c>
      <c r="B80" s="32" t="s">
        <v>299</v>
      </c>
      <c r="C80" s="32" t="s">
        <v>300</v>
      </c>
      <c r="D80" s="32" t="s">
        <v>39</v>
      </c>
      <c r="E80" s="32" t="s">
        <v>40</v>
      </c>
      <c r="F80" s="32" t="s">
        <v>41</v>
      </c>
      <c r="H80" s="32" t="str">
        <f>tblsource[[#This Row],[Licence]]</f>
        <v>03143959</v>
      </c>
      <c r="I80" s="32" t="str">
        <f>CONCATENATE(tblsource[[#This Row],[Prenom]]," ",tblsource[[#This Row],[Nom]])</f>
        <v>Isai UHLMANN</v>
      </c>
      <c r="J80" s="32" t="str">
        <f>tblsource[[#This Row],[Categorie]]</f>
        <v>Junior</v>
      </c>
    </row>
    <row r="81" spans="1:10" x14ac:dyDescent="0.25">
      <c r="A81" s="32" t="s">
        <v>301</v>
      </c>
      <c r="B81" s="32" t="s">
        <v>302</v>
      </c>
      <c r="C81" s="32" t="s">
        <v>303</v>
      </c>
      <c r="D81" s="32" t="s">
        <v>39</v>
      </c>
      <c r="E81" s="32" t="s">
        <v>304</v>
      </c>
      <c r="F81" s="32" t="s">
        <v>41</v>
      </c>
      <c r="H81" s="32" t="str">
        <f>tblsource[[#This Row],[Licence]]</f>
        <v>03144509</v>
      </c>
      <c r="I81" s="32" t="str">
        <f>CONCATENATE(tblsource[[#This Row],[Prenom]]," ",tblsource[[#This Row],[Nom]])</f>
        <v>Logan DEMETER</v>
      </c>
      <c r="J81" s="32" t="str">
        <f>tblsource[[#This Row],[Categorie]]</f>
        <v>Junior</v>
      </c>
    </row>
    <row r="82" spans="1:10" x14ac:dyDescent="0.25">
      <c r="A82" s="32" t="s">
        <v>305</v>
      </c>
      <c r="B82" s="32" t="s">
        <v>306</v>
      </c>
      <c r="C82" s="32" t="s">
        <v>307</v>
      </c>
      <c r="D82" s="32" t="s">
        <v>39</v>
      </c>
      <c r="E82" s="32" t="s">
        <v>308</v>
      </c>
      <c r="F82" s="32" t="s">
        <v>41</v>
      </c>
      <c r="H82" s="32" t="str">
        <f>tblsource[[#This Row],[Licence]]</f>
        <v>03144712</v>
      </c>
      <c r="I82" s="32" t="str">
        <f>CONCATENATE(tblsource[[#This Row],[Prenom]]," ",tblsource[[#This Row],[Nom]])</f>
        <v>Tristan DELAMARE</v>
      </c>
      <c r="J82" s="32" t="str">
        <f>tblsource[[#This Row],[Categorie]]</f>
        <v>Junior</v>
      </c>
    </row>
    <row r="83" spans="1:10" x14ac:dyDescent="0.25">
      <c r="A83" s="32" t="s">
        <v>309</v>
      </c>
      <c r="B83" s="32" t="s">
        <v>201</v>
      </c>
      <c r="C83" s="32" t="s">
        <v>310</v>
      </c>
      <c r="D83" s="32" t="s">
        <v>39</v>
      </c>
      <c r="E83" s="32" t="s">
        <v>308</v>
      </c>
      <c r="F83" s="32" t="s">
        <v>41</v>
      </c>
      <c r="H83" s="32" t="str">
        <f>tblsource[[#This Row],[Licence]]</f>
        <v>03144713</v>
      </c>
      <c r="I83" s="32" t="str">
        <f>CONCATENATE(tblsource[[#This Row],[Prenom]]," ",tblsource[[#This Row],[Nom]])</f>
        <v>Paul PELOUS</v>
      </c>
      <c r="J83" s="32" t="str">
        <f>tblsource[[#This Row],[Categorie]]</f>
        <v>Junior</v>
      </c>
    </row>
    <row r="84" spans="1:10" x14ac:dyDescent="0.25">
      <c r="A84" s="32" t="s">
        <v>311</v>
      </c>
      <c r="B84" s="32" t="s">
        <v>312</v>
      </c>
      <c r="C84" s="32" t="s">
        <v>313</v>
      </c>
      <c r="D84" s="32" t="s">
        <v>39</v>
      </c>
      <c r="E84" s="32" t="s">
        <v>314</v>
      </c>
      <c r="F84" s="32" t="s">
        <v>41</v>
      </c>
      <c r="H84" s="32" t="str">
        <f>tblsource[[#This Row],[Licence]]</f>
        <v>03144913</v>
      </c>
      <c r="I84" s="32" t="str">
        <f>CONCATENATE(tblsource[[#This Row],[Prenom]]," ",tblsource[[#This Row],[Nom]])</f>
        <v>Gino FOURNIER</v>
      </c>
      <c r="J84" s="32" t="str">
        <f>tblsource[[#This Row],[Categorie]]</f>
        <v>Junior</v>
      </c>
    </row>
    <row r="85" spans="1:10" x14ac:dyDescent="0.25">
      <c r="A85" s="32" t="s">
        <v>315</v>
      </c>
      <c r="B85" s="32" t="s">
        <v>316</v>
      </c>
      <c r="C85" s="32" t="s">
        <v>317</v>
      </c>
      <c r="D85" s="32" t="s">
        <v>76</v>
      </c>
      <c r="E85" s="32" t="s">
        <v>318</v>
      </c>
      <c r="F85" s="32" t="s">
        <v>41</v>
      </c>
      <c r="H85" s="32" t="str">
        <f>tblsource[[#This Row],[Licence]]</f>
        <v>03144917</v>
      </c>
      <c r="I85" s="32" t="str">
        <f>CONCATENATE(tblsource[[#This Row],[Prenom]]," ",tblsource[[#This Row],[Nom]])</f>
        <v>Melissa GROUT</v>
      </c>
      <c r="J85" s="32" t="str">
        <f>tblsource[[#This Row],[Categorie]]</f>
        <v>Junior</v>
      </c>
    </row>
    <row r="86" spans="1:10" x14ac:dyDescent="0.25">
      <c r="A86" s="32" t="s">
        <v>319</v>
      </c>
      <c r="B86" s="32" t="s">
        <v>320</v>
      </c>
      <c r="C86" s="32" t="s">
        <v>321</v>
      </c>
      <c r="D86" s="32" t="s">
        <v>39</v>
      </c>
      <c r="E86" s="32" t="s">
        <v>322</v>
      </c>
      <c r="F86" s="32" t="s">
        <v>41</v>
      </c>
      <c r="H86" s="32" t="str">
        <f>tblsource[[#This Row],[Licence]]</f>
        <v>03144983</v>
      </c>
      <c r="I86" s="32" t="str">
        <f>CONCATENATE(tblsource[[#This Row],[Prenom]]," ",tblsource[[#This Row],[Nom]])</f>
        <v>Tom PREUSS</v>
      </c>
      <c r="J86" s="32" t="str">
        <f>tblsource[[#This Row],[Categorie]]</f>
        <v>Junior</v>
      </c>
    </row>
    <row r="87" spans="1:10" x14ac:dyDescent="0.25">
      <c r="A87" s="32" t="s">
        <v>323</v>
      </c>
      <c r="B87" s="32" t="s">
        <v>324</v>
      </c>
      <c r="C87" s="32" t="s">
        <v>325</v>
      </c>
      <c r="D87" s="32" t="s">
        <v>39</v>
      </c>
      <c r="E87" s="32" t="s">
        <v>294</v>
      </c>
      <c r="F87" s="32" t="s">
        <v>41</v>
      </c>
      <c r="H87" s="32" t="str">
        <f>tblsource[[#This Row],[Licence]]</f>
        <v>03145017</v>
      </c>
      <c r="I87" s="32" t="str">
        <f>CONCATENATE(tblsource[[#This Row],[Prenom]]," ",tblsource[[#This Row],[Nom]])</f>
        <v>Maxime BOUCHART</v>
      </c>
      <c r="J87" s="32" t="str">
        <f>tblsource[[#This Row],[Categorie]]</f>
        <v>Junior</v>
      </c>
    </row>
    <row r="88" spans="1:10" x14ac:dyDescent="0.25">
      <c r="A88" s="32" t="s">
        <v>326</v>
      </c>
      <c r="B88" s="32" t="s">
        <v>327</v>
      </c>
      <c r="C88" s="32" t="s">
        <v>328</v>
      </c>
      <c r="D88" s="32" t="s">
        <v>39</v>
      </c>
      <c r="E88" s="32" t="s">
        <v>318</v>
      </c>
      <c r="F88" s="32" t="s">
        <v>41</v>
      </c>
      <c r="H88" s="32" t="str">
        <f>tblsource[[#This Row],[Licence]]</f>
        <v>03145056</v>
      </c>
      <c r="I88" s="32" t="str">
        <f>CONCATENATE(tblsource[[#This Row],[Prenom]]," ",tblsource[[#This Row],[Nom]])</f>
        <v>Marco CHANCIOUX</v>
      </c>
      <c r="J88" s="32" t="str">
        <f>tblsource[[#This Row],[Categorie]]</f>
        <v>Junior</v>
      </c>
    </row>
    <row r="89" spans="1:10" x14ac:dyDescent="0.25">
      <c r="A89" s="32" t="s">
        <v>329</v>
      </c>
      <c r="B89" s="32" t="s">
        <v>330</v>
      </c>
      <c r="C89" s="32" t="s">
        <v>331</v>
      </c>
      <c r="D89" s="32" t="s">
        <v>39</v>
      </c>
      <c r="E89" s="32" t="s">
        <v>332</v>
      </c>
      <c r="F89" s="32" t="s">
        <v>41</v>
      </c>
      <c r="H89" s="32" t="str">
        <f>tblsource[[#This Row],[Licence]]</f>
        <v>03145090</v>
      </c>
      <c r="I89" s="32" t="str">
        <f>CONCATENATE(tblsource[[#This Row],[Prenom]]," ",tblsource[[#This Row],[Nom]])</f>
        <v>Thiméo MARTINS</v>
      </c>
      <c r="J89" s="32" t="str">
        <f>tblsource[[#This Row],[Categorie]]</f>
        <v>Junior</v>
      </c>
    </row>
    <row r="90" spans="1:10" x14ac:dyDescent="0.25">
      <c r="A90" s="32" t="s">
        <v>333</v>
      </c>
      <c r="B90" s="32" t="s">
        <v>334</v>
      </c>
      <c r="C90" s="32" t="s">
        <v>335</v>
      </c>
      <c r="D90" s="32" t="s">
        <v>39</v>
      </c>
      <c r="E90" s="32" t="s">
        <v>336</v>
      </c>
      <c r="F90" s="32" t="s">
        <v>41</v>
      </c>
      <c r="H90" s="32" t="str">
        <f>tblsource[[#This Row],[Licence]]</f>
        <v>03145093</v>
      </c>
      <c r="I90" s="32" t="str">
        <f>CONCATENATE(tblsource[[#This Row],[Prenom]]," ",tblsource[[#This Row],[Nom]])</f>
        <v>Chayan GABARRE</v>
      </c>
      <c r="J90" s="32" t="str">
        <f>tblsource[[#This Row],[Categorie]]</f>
        <v>Junior</v>
      </c>
    </row>
    <row r="91" spans="1:10" x14ac:dyDescent="0.25">
      <c r="A91" s="32" t="s">
        <v>337</v>
      </c>
      <c r="B91" s="32" t="s">
        <v>338</v>
      </c>
      <c r="C91" s="32" t="s">
        <v>339</v>
      </c>
      <c r="D91" s="32" t="s">
        <v>39</v>
      </c>
      <c r="E91" s="32" t="s">
        <v>340</v>
      </c>
      <c r="F91" s="32" t="s">
        <v>41</v>
      </c>
      <c r="H91" s="32" t="str">
        <f>tblsource[[#This Row],[Licence]]</f>
        <v>03145224</v>
      </c>
      <c r="I91" s="32" t="str">
        <f>CONCATENATE(tblsource[[#This Row],[Prenom]]," ",tblsource[[#This Row],[Nom]])</f>
        <v>Elliot PRIOU</v>
      </c>
      <c r="J91" s="32" t="str">
        <f>tblsource[[#This Row],[Categorie]]</f>
        <v>Junior</v>
      </c>
    </row>
    <row r="92" spans="1:10" x14ac:dyDescent="0.25">
      <c r="A92" s="32" t="s">
        <v>341</v>
      </c>
      <c r="B92" s="32" t="s">
        <v>342</v>
      </c>
      <c r="C92" s="32" t="s">
        <v>343</v>
      </c>
      <c r="D92" s="32" t="s">
        <v>39</v>
      </c>
      <c r="E92" s="32" t="s">
        <v>304</v>
      </c>
      <c r="F92" s="32" t="s">
        <v>41</v>
      </c>
      <c r="H92" s="32" t="str">
        <f>tblsource[[#This Row],[Licence]]</f>
        <v>03145294</v>
      </c>
      <c r="I92" s="32" t="str">
        <f>CONCATENATE(tblsource[[#This Row],[Prenom]]," ",tblsource[[#This Row],[Nom]])</f>
        <v>Ethan KLIEN</v>
      </c>
      <c r="J92" s="32" t="str">
        <f>tblsource[[#This Row],[Categorie]]</f>
        <v>Junior</v>
      </c>
    </row>
    <row r="93" spans="1:10" x14ac:dyDescent="0.25">
      <c r="A93" s="32" t="s">
        <v>344</v>
      </c>
      <c r="B93" s="32" t="s">
        <v>345</v>
      </c>
      <c r="C93" s="32" t="s">
        <v>204</v>
      </c>
      <c r="D93" s="32" t="s">
        <v>39</v>
      </c>
      <c r="E93" s="32" t="s">
        <v>148</v>
      </c>
      <c r="F93" s="32" t="s">
        <v>41</v>
      </c>
      <c r="H93" s="32" t="str">
        <f>tblsource[[#This Row],[Licence]]</f>
        <v>03145372</v>
      </c>
      <c r="I93" s="32" t="str">
        <f>CONCATENATE(tblsource[[#This Row],[Prenom]]," ",tblsource[[#This Row],[Nom]])</f>
        <v>Wesley LAMBERT</v>
      </c>
      <c r="J93" s="32" t="str">
        <f>tblsource[[#This Row],[Categorie]]</f>
        <v>Junior</v>
      </c>
    </row>
    <row r="94" spans="1:10" x14ac:dyDescent="0.25">
      <c r="A94" s="32" t="s">
        <v>346</v>
      </c>
      <c r="B94" s="32" t="s">
        <v>347</v>
      </c>
      <c r="C94" s="32" t="s">
        <v>348</v>
      </c>
      <c r="D94" s="32" t="s">
        <v>76</v>
      </c>
      <c r="E94" s="32" t="s">
        <v>336</v>
      </c>
      <c r="F94" s="32" t="s">
        <v>41</v>
      </c>
      <c r="H94" s="32" t="str">
        <f>tblsource[[#This Row],[Licence]]</f>
        <v>03145376</v>
      </c>
      <c r="I94" s="32" t="str">
        <f>CONCATENATE(tblsource[[#This Row],[Prenom]]," ",tblsource[[#This Row],[Nom]])</f>
        <v>Gwendoline BERNARD</v>
      </c>
      <c r="J94" s="32" t="str">
        <f>tblsource[[#This Row],[Categorie]]</f>
        <v>Junior</v>
      </c>
    </row>
    <row r="95" spans="1:10" x14ac:dyDescent="0.25">
      <c r="A95" s="32" t="s">
        <v>349</v>
      </c>
      <c r="B95" s="32" t="s">
        <v>350</v>
      </c>
      <c r="C95" s="32" t="s">
        <v>348</v>
      </c>
      <c r="D95" s="32" t="s">
        <v>76</v>
      </c>
      <c r="E95" s="32" t="s">
        <v>336</v>
      </c>
      <c r="F95" s="32" t="s">
        <v>41</v>
      </c>
      <c r="H95" s="32" t="str">
        <f>tblsource[[#This Row],[Licence]]</f>
        <v>03145378</v>
      </c>
      <c r="I95" s="32" t="str">
        <f>CONCATENATE(tblsource[[#This Row],[Prenom]]," ",tblsource[[#This Row],[Nom]])</f>
        <v>Oceane BERNARD</v>
      </c>
      <c r="J95" s="32" t="str">
        <f>tblsource[[#This Row],[Categorie]]</f>
        <v>Junior</v>
      </c>
    </row>
    <row r="96" spans="1:10" x14ac:dyDescent="0.25">
      <c r="A96" s="32" t="s">
        <v>351</v>
      </c>
      <c r="B96" s="32" t="s">
        <v>352</v>
      </c>
      <c r="C96" s="32" t="s">
        <v>353</v>
      </c>
      <c r="D96" s="32" t="s">
        <v>39</v>
      </c>
      <c r="E96" s="32" t="s">
        <v>304</v>
      </c>
      <c r="F96" s="32" t="s">
        <v>41</v>
      </c>
      <c r="H96" s="32" t="str">
        <f>tblsource[[#This Row],[Licence]]</f>
        <v>03145413</v>
      </c>
      <c r="I96" s="32" t="str">
        <f>CONCATENATE(tblsource[[#This Row],[Prenom]]," ",tblsource[[#This Row],[Nom]])</f>
        <v>Alain DIEHL</v>
      </c>
      <c r="J96" s="32" t="str">
        <f>tblsource[[#This Row],[Categorie]]</f>
        <v>Junior</v>
      </c>
    </row>
    <row r="97" spans="1:10" x14ac:dyDescent="0.25">
      <c r="A97" s="32" t="s">
        <v>354</v>
      </c>
      <c r="B97" s="32" t="s">
        <v>355</v>
      </c>
      <c r="C97" s="32" t="s">
        <v>343</v>
      </c>
      <c r="D97" s="32" t="s">
        <v>39</v>
      </c>
      <c r="E97" s="32" t="s">
        <v>304</v>
      </c>
      <c r="F97" s="32" t="s">
        <v>41</v>
      </c>
      <c r="H97" s="32" t="str">
        <f>tblsource[[#This Row],[Licence]]</f>
        <v>03145414</v>
      </c>
      <c r="I97" s="32" t="str">
        <f>CONCATENATE(tblsource[[#This Row],[Prenom]]," ",tblsource[[#This Row],[Nom]])</f>
        <v>Sean KLIEN</v>
      </c>
      <c r="J97" s="32" t="str">
        <f>tblsource[[#This Row],[Categorie]]</f>
        <v>Junior</v>
      </c>
    </row>
    <row r="98" spans="1:10" x14ac:dyDescent="0.25">
      <c r="A98" s="32" t="s">
        <v>356</v>
      </c>
      <c r="B98" s="32" t="s">
        <v>357</v>
      </c>
      <c r="C98" s="32" t="s">
        <v>358</v>
      </c>
      <c r="D98" s="32" t="s">
        <v>76</v>
      </c>
      <c r="E98" s="32" t="s">
        <v>96</v>
      </c>
      <c r="F98" s="32" t="s">
        <v>41</v>
      </c>
      <c r="H98" s="32" t="str">
        <f>tblsource[[#This Row],[Licence]]</f>
        <v>03145490</v>
      </c>
      <c r="I98" s="32" t="str">
        <f>CONCATENATE(tblsource[[#This Row],[Prenom]]," ",tblsource[[#This Row],[Nom]])</f>
        <v>Launa MANZONI</v>
      </c>
      <c r="J98" s="32" t="str">
        <f>tblsource[[#This Row],[Categorie]]</f>
        <v>Junior</v>
      </c>
    </row>
    <row r="99" spans="1:10" x14ac:dyDescent="0.25">
      <c r="A99" s="32" t="s">
        <v>359</v>
      </c>
      <c r="B99" s="32" t="s">
        <v>183</v>
      </c>
      <c r="C99" s="32" t="s">
        <v>360</v>
      </c>
      <c r="D99" s="32" t="s">
        <v>39</v>
      </c>
      <c r="E99" s="32" t="s">
        <v>148</v>
      </c>
      <c r="F99" s="32" t="s">
        <v>41</v>
      </c>
      <c r="H99" s="32" t="str">
        <f>tblsource[[#This Row],[Licence]]</f>
        <v>03145538</v>
      </c>
      <c r="I99" s="32" t="str">
        <f>CONCATENATE(tblsource[[#This Row],[Prenom]]," ",tblsource[[#This Row],[Nom]])</f>
        <v>Baptiste MAURY</v>
      </c>
      <c r="J99" s="32" t="str">
        <f>tblsource[[#This Row],[Categorie]]</f>
        <v>Junior</v>
      </c>
    </row>
    <row r="100" spans="1:10" x14ac:dyDescent="0.25">
      <c r="A100" s="32" t="s">
        <v>361</v>
      </c>
      <c r="B100" s="32" t="s">
        <v>362</v>
      </c>
      <c r="C100" s="32" t="s">
        <v>363</v>
      </c>
      <c r="D100" s="32" t="s">
        <v>39</v>
      </c>
      <c r="E100" s="32" t="s">
        <v>304</v>
      </c>
      <c r="F100" s="32" t="s">
        <v>41</v>
      </c>
      <c r="H100" s="32" t="str">
        <f>tblsource[[#This Row],[Licence]]</f>
        <v>03145595</v>
      </c>
      <c r="I100" s="32" t="str">
        <f>CONCATENATE(tblsource[[#This Row],[Prenom]]," ",tblsource[[#This Row],[Nom]])</f>
        <v>Martin ROUGIER-PONS</v>
      </c>
      <c r="J100" s="32" t="str">
        <f>tblsource[[#This Row],[Categorie]]</f>
        <v>Junior</v>
      </c>
    </row>
    <row r="101" spans="1:10" x14ac:dyDescent="0.25">
      <c r="A101" s="32" t="s">
        <v>364</v>
      </c>
      <c r="B101" s="32" t="s">
        <v>365</v>
      </c>
      <c r="C101" s="32" t="s">
        <v>366</v>
      </c>
      <c r="D101" s="32" t="s">
        <v>39</v>
      </c>
      <c r="E101" s="32" t="s">
        <v>112</v>
      </c>
      <c r="F101" s="32" t="s">
        <v>367</v>
      </c>
      <c r="H101" s="32" t="str">
        <f>tblsource[[#This Row],[Licence]]</f>
        <v>00917516</v>
      </c>
      <c r="I101" s="32" t="str">
        <f>CONCATENATE(tblsource[[#This Row],[Prenom]]," ",tblsource[[#This Row],[Nom]])</f>
        <v>Guillaume FERRAN</v>
      </c>
      <c r="J101" s="32" t="str">
        <f>tblsource[[#This Row],[Categorie]]</f>
        <v>Cadet</v>
      </c>
    </row>
    <row r="102" spans="1:10" x14ac:dyDescent="0.25">
      <c r="A102" s="32" t="s">
        <v>368</v>
      </c>
      <c r="B102" s="32" t="s">
        <v>369</v>
      </c>
      <c r="C102" s="32" t="s">
        <v>370</v>
      </c>
      <c r="D102" s="32" t="s">
        <v>39</v>
      </c>
      <c r="E102" s="32" t="s">
        <v>40</v>
      </c>
      <c r="F102" s="32" t="s">
        <v>367</v>
      </c>
      <c r="H102" s="32" t="str">
        <f>tblsource[[#This Row],[Licence]]</f>
        <v>00917947</v>
      </c>
      <c r="I102" s="32" t="str">
        <f>CONCATENATE(tblsource[[#This Row],[Prenom]]," ",tblsource[[#This Row],[Nom]])</f>
        <v>NOAH BENAZET</v>
      </c>
      <c r="J102" s="32" t="str">
        <f>tblsource[[#This Row],[Categorie]]</f>
        <v>Cadet</v>
      </c>
    </row>
    <row r="103" spans="1:10" x14ac:dyDescent="0.25">
      <c r="A103" s="32" t="s">
        <v>371</v>
      </c>
      <c r="B103" s="32" t="s">
        <v>220</v>
      </c>
      <c r="C103" s="32" t="s">
        <v>372</v>
      </c>
      <c r="D103" s="32" t="s">
        <v>39</v>
      </c>
      <c r="E103" s="32" t="s">
        <v>40</v>
      </c>
      <c r="F103" s="32" t="s">
        <v>367</v>
      </c>
      <c r="H103" s="32" t="str">
        <f>tblsource[[#This Row],[Licence]]</f>
        <v>03136557</v>
      </c>
      <c r="I103" s="32" t="str">
        <f>CONCATENATE(tblsource[[#This Row],[Prenom]]," ",tblsource[[#This Row],[Nom]])</f>
        <v>Valentin DUCASSE</v>
      </c>
      <c r="J103" s="32" t="str">
        <f>tblsource[[#This Row],[Categorie]]</f>
        <v>Cadet</v>
      </c>
    </row>
    <row r="104" spans="1:10" x14ac:dyDescent="0.25">
      <c r="A104" s="32" t="s">
        <v>373</v>
      </c>
      <c r="B104" s="32" t="s">
        <v>320</v>
      </c>
      <c r="C104" s="32" t="s">
        <v>111</v>
      </c>
      <c r="D104" s="32" t="s">
        <v>39</v>
      </c>
      <c r="E104" s="32" t="s">
        <v>112</v>
      </c>
      <c r="F104" s="32" t="s">
        <v>367</v>
      </c>
      <c r="H104" s="32" t="str">
        <f>tblsource[[#This Row],[Licence]]</f>
        <v>03137116</v>
      </c>
      <c r="I104" s="32" t="str">
        <f>CONCATENATE(tblsource[[#This Row],[Prenom]]," ",tblsource[[#This Row],[Nom]])</f>
        <v>Tom CHANFREAU</v>
      </c>
      <c r="J104" s="32" t="str">
        <f>tblsource[[#This Row],[Categorie]]</f>
        <v>Cadet</v>
      </c>
    </row>
    <row r="105" spans="1:10" x14ac:dyDescent="0.25">
      <c r="A105" s="32" t="s">
        <v>374</v>
      </c>
      <c r="B105" s="32" t="s">
        <v>375</v>
      </c>
      <c r="C105" s="32" t="s">
        <v>300</v>
      </c>
      <c r="D105" s="32" t="s">
        <v>39</v>
      </c>
      <c r="E105" s="32" t="s">
        <v>40</v>
      </c>
      <c r="F105" s="32" t="s">
        <v>367</v>
      </c>
      <c r="H105" s="32" t="str">
        <f>tblsource[[#This Row],[Licence]]</f>
        <v>03137228</v>
      </c>
      <c r="I105" s="32" t="str">
        <f>CONCATENATE(tblsource[[#This Row],[Prenom]]," ",tblsource[[#This Row],[Nom]])</f>
        <v>Ashton UHLMANN</v>
      </c>
      <c r="J105" s="32" t="str">
        <f>tblsource[[#This Row],[Categorie]]</f>
        <v>Cadet</v>
      </c>
    </row>
    <row r="106" spans="1:10" x14ac:dyDescent="0.25">
      <c r="A106" s="32" t="s">
        <v>376</v>
      </c>
      <c r="B106" s="32" t="s">
        <v>201</v>
      </c>
      <c r="C106" s="32" t="s">
        <v>377</v>
      </c>
      <c r="D106" s="32" t="s">
        <v>39</v>
      </c>
      <c r="E106" s="32" t="s">
        <v>112</v>
      </c>
      <c r="F106" s="32" t="s">
        <v>367</v>
      </c>
      <c r="H106" s="32" t="str">
        <f>tblsource[[#This Row],[Licence]]</f>
        <v>03138004</v>
      </c>
      <c r="I106" s="32" t="str">
        <f>CONCATENATE(tblsource[[#This Row],[Prenom]]," ",tblsource[[#This Row],[Nom]])</f>
        <v>Paul VOISENET</v>
      </c>
      <c r="J106" s="32" t="str">
        <f>tblsource[[#This Row],[Categorie]]</f>
        <v>Cadet</v>
      </c>
    </row>
    <row r="107" spans="1:10" x14ac:dyDescent="0.25">
      <c r="A107" s="32" t="s">
        <v>378</v>
      </c>
      <c r="B107" s="32" t="s">
        <v>379</v>
      </c>
      <c r="C107" s="32" t="s">
        <v>380</v>
      </c>
      <c r="D107" s="32" t="s">
        <v>39</v>
      </c>
      <c r="E107" s="32" t="s">
        <v>381</v>
      </c>
      <c r="F107" s="32" t="s">
        <v>367</v>
      </c>
      <c r="H107" s="32" t="str">
        <f>tblsource[[#This Row],[Licence]]</f>
        <v>03138358</v>
      </c>
      <c r="I107" s="32" t="str">
        <f>CONCATENATE(tblsource[[#This Row],[Prenom]]," ",tblsource[[#This Row],[Nom]])</f>
        <v>Gabin LOUREIRO DE OLIVEIRA</v>
      </c>
      <c r="J107" s="32" t="str">
        <f>tblsource[[#This Row],[Categorie]]</f>
        <v>Cadet</v>
      </c>
    </row>
    <row r="108" spans="1:10" x14ac:dyDescent="0.25">
      <c r="A108" s="32" t="s">
        <v>382</v>
      </c>
      <c r="B108" s="32" t="s">
        <v>383</v>
      </c>
      <c r="C108" s="32" t="s">
        <v>384</v>
      </c>
      <c r="D108" s="32" t="s">
        <v>39</v>
      </c>
      <c r="E108" s="32" t="s">
        <v>385</v>
      </c>
      <c r="F108" s="32" t="s">
        <v>367</v>
      </c>
      <c r="H108" s="32" t="str">
        <f>tblsource[[#This Row],[Licence]]</f>
        <v>03138384</v>
      </c>
      <c r="I108" s="32" t="str">
        <f>CONCATENATE(tblsource[[#This Row],[Prenom]]," ",tblsource[[#This Row],[Nom]])</f>
        <v>Natthachai SARANYARAT</v>
      </c>
      <c r="J108" s="32" t="str">
        <f>tblsource[[#This Row],[Categorie]]</f>
        <v>Cadet</v>
      </c>
    </row>
    <row r="109" spans="1:10" x14ac:dyDescent="0.25">
      <c r="A109" s="32" t="s">
        <v>386</v>
      </c>
      <c r="B109" s="32" t="s">
        <v>387</v>
      </c>
      <c r="C109" s="32" t="s">
        <v>388</v>
      </c>
      <c r="D109" s="32" t="s">
        <v>39</v>
      </c>
      <c r="E109" s="32" t="s">
        <v>100</v>
      </c>
      <c r="F109" s="32" t="s">
        <v>367</v>
      </c>
      <c r="H109" s="32" t="str">
        <f>tblsource[[#This Row],[Licence]]</f>
        <v>03138398</v>
      </c>
      <c r="I109" s="32" t="str">
        <f>CONCATENATE(tblsource[[#This Row],[Prenom]]," ",tblsource[[#This Row],[Nom]])</f>
        <v>Noa POL</v>
      </c>
      <c r="J109" s="32" t="str">
        <f>tblsource[[#This Row],[Categorie]]</f>
        <v>Cadet</v>
      </c>
    </row>
    <row r="110" spans="1:10" x14ac:dyDescent="0.25">
      <c r="A110" s="32" t="s">
        <v>389</v>
      </c>
      <c r="B110" s="32" t="s">
        <v>390</v>
      </c>
      <c r="C110" s="32" t="s">
        <v>391</v>
      </c>
      <c r="D110" s="32" t="s">
        <v>39</v>
      </c>
      <c r="E110" s="32" t="s">
        <v>40</v>
      </c>
      <c r="F110" s="32" t="s">
        <v>367</v>
      </c>
      <c r="H110" s="32" t="str">
        <f>tblsource[[#This Row],[Licence]]</f>
        <v>03138612</v>
      </c>
      <c r="I110" s="32" t="str">
        <f>CONCATENATE(tblsource[[#This Row],[Prenom]]," ",tblsource[[#This Row],[Nom]])</f>
        <v>Maelyan BESSOU</v>
      </c>
      <c r="J110" s="32" t="str">
        <f>tblsource[[#This Row],[Categorie]]</f>
        <v>Cadet</v>
      </c>
    </row>
    <row r="111" spans="1:10" x14ac:dyDescent="0.25">
      <c r="A111" s="32" t="s">
        <v>392</v>
      </c>
      <c r="B111" s="32" t="s">
        <v>393</v>
      </c>
      <c r="C111" s="32" t="s">
        <v>137</v>
      </c>
      <c r="D111" s="32" t="s">
        <v>39</v>
      </c>
      <c r="E111" s="32" t="s">
        <v>116</v>
      </c>
      <c r="F111" s="32" t="s">
        <v>367</v>
      </c>
      <c r="H111" s="32" t="str">
        <f>tblsource[[#This Row],[Licence]]</f>
        <v>08134007</v>
      </c>
      <c r="I111" s="32" t="str">
        <f>CONCATENATE(tblsource[[#This Row],[Prenom]]," ",tblsource[[#This Row],[Nom]])</f>
        <v>Jean-Batiste DUMONT- LAGRENEE</v>
      </c>
      <c r="J111" s="32" t="str">
        <f>tblsource[[#This Row],[Categorie]]</f>
        <v>Cadet</v>
      </c>
    </row>
    <row r="112" spans="1:10" x14ac:dyDescent="0.25">
      <c r="A112" s="32" t="s">
        <v>394</v>
      </c>
      <c r="B112" s="32" t="s">
        <v>395</v>
      </c>
      <c r="C112" s="32" t="s">
        <v>396</v>
      </c>
      <c r="D112" s="32" t="s">
        <v>39</v>
      </c>
      <c r="E112" s="32" t="s">
        <v>123</v>
      </c>
      <c r="F112" s="32" t="s">
        <v>367</v>
      </c>
      <c r="H112" s="32" t="str">
        <f>tblsource[[#This Row],[Licence]]</f>
        <v>03138733</v>
      </c>
      <c r="I112" s="32" t="str">
        <f>CONCATENATE(tblsource[[#This Row],[Prenom]]," ",tblsource[[#This Row],[Nom]])</f>
        <v>Chris MOUA</v>
      </c>
      <c r="J112" s="32" t="str">
        <f>tblsource[[#This Row],[Categorie]]</f>
        <v>Cadet</v>
      </c>
    </row>
    <row r="113" spans="1:10" x14ac:dyDescent="0.25">
      <c r="A113" s="32" t="s">
        <v>397</v>
      </c>
      <c r="B113" s="32" t="s">
        <v>398</v>
      </c>
      <c r="C113" s="32" t="s">
        <v>399</v>
      </c>
      <c r="D113" s="32" t="s">
        <v>76</v>
      </c>
      <c r="E113" s="32" t="s">
        <v>126</v>
      </c>
      <c r="F113" s="32" t="s">
        <v>367</v>
      </c>
      <c r="H113" s="32" t="str">
        <f>tblsource[[#This Row],[Licence]]</f>
        <v>03138950</v>
      </c>
      <c r="I113" s="32" t="str">
        <f>CONCATENATE(tblsource[[#This Row],[Prenom]]," ",tblsource[[#This Row],[Nom]])</f>
        <v>Lena CATALAN</v>
      </c>
      <c r="J113" s="32" t="str">
        <f>tblsource[[#This Row],[Categorie]]</f>
        <v>Cadet</v>
      </c>
    </row>
    <row r="114" spans="1:10" x14ac:dyDescent="0.25">
      <c r="A114" s="32" t="s">
        <v>400</v>
      </c>
      <c r="B114" s="32" t="s">
        <v>401</v>
      </c>
      <c r="C114" s="32" t="s">
        <v>140</v>
      </c>
      <c r="D114" s="32" t="s">
        <v>76</v>
      </c>
      <c r="E114" s="32" t="s">
        <v>141</v>
      </c>
      <c r="F114" s="32" t="s">
        <v>367</v>
      </c>
      <c r="H114" s="32" t="str">
        <f>tblsource[[#This Row],[Licence]]</f>
        <v>03139133</v>
      </c>
      <c r="I114" s="32" t="str">
        <f>CONCATENATE(tblsource[[#This Row],[Prenom]]," ",tblsource[[#This Row],[Nom]])</f>
        <v>Maylane MONDRAGON</v>
      </c>
      <c r="J114" s="32" t="str">
        <f>tblsource[[#This Row],[Categorie]]</f>
        <v>Cadet</v>
      </c>
    </row>
    <row r="115" spans="1:10" x14ac:dyDescent="0.25">
      <c r="A115" s="32" t="s">
        <v>402</v>
      </c>
      <c r="B115" s="32" t="s">
        <v>403</v>
      </c>
      <c r="C115" s="32" t="s">
        <v>404</v>
      </c>
      <c r="D115" s="32" t="s">
        <v>76</v>
      </c>
      <c r="E115" s="32" t="s">
        <v>405</v>
      </c>
      <c r="F115" s="32" t="s">
        <v>367</v>
      </c>
      <c r="H115" s="32" t="str">
        <f>tblsource[[#This Row],[Licence]]</f>
        <v>03139140</v>
      </c>
      <c r="I115" s="32" t="str">
        <f>CONCATENATE(tblsource[[#This Row],[Prenom]]," ",tblsource[[#This Row],[Nom]])</f>
        <v>Kelly MORUZZI</v>
      </c>
      <c r="J115" s="32" t="str">
        <f>tblsource[[#This Row],[Categorie]]</f>
        <v>Cadet</v>
      </c>
    </row>
    <row r="116" spans="1:10" x14ac:dyDescent="0.25">
      <c r="A116" s="32" t="s">
        <v>406</v>
      </c>
      <c r="B116" s="32" t="s">
        <v>407</v>
      </c>
      <c r="C116" s="32" t="s">
        <v>408</v>
      </c>
      <c r="D116" s="32" t="s">
        <v>39</v>
      </c>
      <c r="E116" s="32" t="s">
        <v>40</v>
      </c>
      <c r="F116" s="32" t="s">
        <v>367</v>
      </c>
      <c r="H116" s="32" t="str">
        <f>tblsource[[#This Row],[Licence]]</f>
        <v>03139141</v>
      </c>
      <c r="I116" s="32" t="str">
        <f>CONCATENATE(tblsource[[#This Row],[Prenom]]," ",tblsource[[#This Row],[Nom]])</f>
        <v>Riley NICOLAS</v>
      </c>
      <c r="J116" s="32" t="str">
        <f>tblsource[[#This Row],[Categorie]]</f>
        <v>Cadet</v>
      </c>
    </row>
    <row r="117" spans="1:10" x14ac:dyDescent="0.25">
      <c r="A117" s="32" t="s">
        <v>409</v>
      </c>
      <c r="B117" s="32" t="s">
        <v>410</v>
      </c>
      <c r="C117" s="32" t="s">
        <v>411</v>
      </c>
      <c r="D117" s="32" t="s">
        <v>76</v>
      </c>
      <c r="E117" s="32" t="s">
        <v>412</v>
      </c>
      <c r="F117" s="32" t="s">
        <v>367</v>
      </c>
      <c r="H117" s="32" t="str">
        <f>tblsource[[#This Row],[Licence]]</f>
        <v>03139312</v>
      </c>
      <c r="I117" s="32" t="str">
        <f>CONCATENATE(tblsource[[#This Row],[Prenom]]," ",tblsource[[#This Row],[Nom]])</f>
        <v>Clara LERI</v>
      </c>
      <c r="J117" s="32" t="str">
        <f>tblsource[[#This Row],[Categorie]]</f>
        <v>Cadet</v>
      </c>
    </row>
    <row r="118" spans="1:10" x14ac:dyDescent="0.25">
      <c r="A118" s="32" t="s">
        <v>413</v>
      </c>
      <c r="B118" s="32" t="s">
        <v>414</v>
      </c>
      <c r="C118" s="32" t="s">
        <v>415</v>
      </c>
      <c r="D118" s="32" t="s">
        <v>39</v>
      </c>
      <c r="E118" s="32" t="s">
        <v>126</v>
      </c>
      <c r="F118" s="32" t="s">
        <v>367</v>
      </c>
      <c r="H118" s="32" t="str">
        <f>tblsource[[#This Row],[Licence]]</f>
        <v>03139337</v>
      </c>
      <c r="I118" s="32" t="str">
        <f>CONCATENATE(tblsource[[#This Row],[Prenom]]," ",tblsource[[#This Row],[Nom]])</f>
        <v>Dylan FLORES</v>
      </c>
      <c r="J118" s="32" t="str">
        <f>tblsource[[#This Row],[Categorie]]</f>
        <v>Cadet</v>
      </c>
    </row>
    <row r="119" spans="1:10" x14ac:dyDescent="0.25">
      <c r="A119" s="32" t="s">
        <v>416</v>
      </c>
      <c r="B119" s="32" t="s">
        <v>417</v>
      </c>
      <c r="C119" s="32" t="s">
        <v>418</v>
      </c>
      <c r="D119" s="32" t="s">
        <v>39</v>
      </c>
      <c r="E119" s="32" t="s">
        <v>419</v>
      </c>
      <c r="F119" s="32" t="s">
        <v>367</v>
      </c>
      <c r="H119" s="32" t="str">
        <f>tblsource[[#This Row],[Licence]]</f>
        <v>03139394</v>
      </c>
      <c r="I119" s="32" t="str">
        <f>CONCATENATE(tblsource[[#This Row],[Prenom]]," ",tblsource[[#This Row],[Nom]])</f>
        <v>Kylan MARCO</v>
      </c>
      <c r="J119" s="32" t="str">
        <f>tblsource[[#This Row],[Categorie]]</f>
        <v>Cadet</v>
      </c>
    </row>
    <row r="120" spans="1:10" x14ac:dyDescent="0.25">
      <c r="A120" s="32" t="s">
        <v>420</v>
      </c>
      <c r="B120" s="32" t="s">
        <v>421</v>
      </c>
      <c r="C120" s="32" t="s">
        <v>422</v>
      </c>
      <c r="D120" s="32" t="s">
        <v>39</v>
      </c>
      <c r="E120" s="32" t="s">
        <v>423</v>
      </c>
      <c r="F120" s="32" t="s">
        <v>367</v>
      </c>
      <c r="H120" s="32" t="str">
        <f>tblsource[[#This Row],[Licence]]</f>
        <v>03139590</v>
      </c>
      <c r="I120" s="32" t="str">
        <f>CONCATENATE(tblsource[[#This Row],[Prenom]]," ",tblsource[[#This Row],[Nom]])</f>
        <v>Clément LASIERRA</v>
      </c>
      <c r="J120" s="32" t="str">
        <f>tblsource[[#This Row],[Categorie]]</f>
        <v>Cadet</v>
      </c>
    </row>
    <row r="121" spans="1:10" x14ac:dyDescent="0.25">
      <c r="A121" s="32" t="s">
        <v>424</v>
      </c>
      <c r="B121" s="32" t="s">
        <v>121</v>
      </c>
      <c r="C121" s="32" t="s">
        <v>425</v>
      </c>
      <c r="D121" s="32" t="s">
        <v>39</v>
      </c>
      <c r="E121" s="32" t="s">
        <v>40</v>
      </c>
      <c r="F121" s="32" t="s">
        <v>367</v>
      </c>
      <c r="H121" s="32" t="str">
        <f>tblsource[[#This Row],[Licence]]</f>
        <v>03139778</v>
      </c>
      <c r="I121" s="32" t="str">
        <f>CONCATENATE(tblsource[[#This Row],[Prenom]]," ",tblsource[[#This Row],[Nom]])</f>
        <v>Nathan BRIOLS</v>
      </c>
      <c r="J121" s="32" t="str">
        <f>tblsource[[#This Row],[Categorie]]</f>
        <v>Cadet</v>
      </c>
    </row>
    <row r="122" spans="1:10" x14ac:dyDescent="0.25">
      <c r="A122" s="32" t="s">
        <v>426</v>
      </c>
      <c r="B122" s="32" t="s">
        <v>56</v>
      </c>
      <c r="C122" s="32" t="s">
        <v>275</v>
      </c>
      <c r="D122" s="32" t="s">
        <v>39</v>
      </c>
      <c r="E122" s="32" t="s">
        <v>233</v>
      </c>
      <c r="F122" s="32" t="s">
        <v>367</v>
      </c>
      <c r="H122" s="32" t="str">
        <f>tblsource[[#This Row],[Licence]]</f>
        <v>03139833</v>
      </c>
      <c r="I122" s="32" t="str">
        <f>CONCATENATE(tblsource[[#This Row],[Prenom]]," ",tblsource[[#This Row],[Nom]])</f>
        <v>Enzo COUDERC</v>
      </c>
      <c r="J122" s="32" t="str">
        <f>tblsource[[#This Row],[Categorie]]</f>
        <v>Cadet</v>
      </c>
    </row>
    <row r="123" spans="1:10" x14ac:dyDescent="0.25">
      <c r="A123" s="32" t="s">
        <v>427</v>
      </c>
      <c r="B123" s="32" t="s">
        <v>121</v>
      </c>
      <c r="C123" s="32" t="s">
        <v>428</v>
      </c>
      <c r="D123" s="32" t="s">
        <v>39</v>
      </c>
      <c r="E123" s="32" t="s">
        <v>233</v>
      </c>
      <c r="F123" s="32" t="s">
        <v>367</v>
      </c>
      <c r="H123" s="32" t="str">
        <f>tblsource[[#This Row],[Licence]]</f>
        <v>03139923</v>
      </c>
      <c r="I123" s="32" t="str">
        <f>CONCATENATE(tblsource[[#This Row],[Prenom]]," ",tblsource[[#This Row],[Nom]])</f>
        <v>Nathan LOUBIERES</v>
      </c>
      <c r="J123" s="32" t="str">
        <f>tblsource[[#This Row],[Categorie]]</f>
        <v>Cadet</v>
      </c>
    </row>
    <row r="124" spans="1:10" x14ac:dyDescent="0.25">
      <c r="A124" s="32" t="s">
        <v>429</v>
      </c>
      <c r="B124" s="32" t="s">
        <v>430</v>
      </c>
      <c r="C124" s="32" t="s">
        <v>173</v>
      </c>
      <c r="D124" s="32" t="s">
        <v>39</v>
      </c>
      <c r="E124" s="32" t="s">
        <v>100</v>
      </c>
      <c r="F124" s="32" t="s">
        <v>367</v>
      </c>
      <c r="H124" s="32" t="str">
        <f>tblsource[[#This Row],[Licence]]</f>
        <v>03140080</v>
      </c>
      <c r="I124" s="32" t="str">
        <f>CONCATENATE(tblsource[[#This Row],[Prenom]]," ",tblsource[[#This Row],[Nom]])</f>
        <v>Kylian CAVEZZAN CANDEIL</v>
      </c>
      <c r="J124" s="32" t="str">
        <f>tblsource[[#This Row],[Categorie]]</f>
        <v>Cadet</v>
      </c>
    </row>
    <row r="125" spans="1:10" x14ac:dyDescent="0.25">
      <c r="A125" s="32" t="s">
        <v>431</v>
      </c>
      <c r="B125" s="32" t="s">
        <v>432</v>
      </c>
      <c r="C125" s="32" t="s">
        <v>433</v>
      </c>
      <c r="D125" s="32" t="s">
        <v>76</v>
      </c>
      <c r="E125" s="32" t="s">
        <v>148</v>
      </c>
      <c r="F125" s="32" t="s">
        <v>367</v>
      </c>
      <c r="H125" s="32" t="str">
        <f>tblsource[[#This Row],[Licence]]</f>
        <v>03140182</v>
      </c>
      <c r="I125" s="32" t="str">
        <f>CONCATENATE(tblsource[[#This Row],[Prenom]]," ",tblsource[[#This Row],[Nom]])</f>
        <v>Léonie GEHIN</v>
      </c>
      <c r="J125" s="32" t="str">
        <f>tblsource[[#This Row],[Categorie]]</f>
        <v>Cadet</v>
      </c>
    </row>
    <row r="126" spans="1:10" x14ac:dyDescent="0.25">
      <c r="A126" s="32" t="s">
        <v>434</v>
      </c>
      <c r="B126" s="32" t="s">
        <v>435</v>
      </c>
      <c r="C126" s="32" t="s">
        <v>436</v>
      </c>
      <c r="D126" s="32" t="s">
        <v>39</v>
      </c>
      <c r="E126" s="32" t="s">
        <v>148</v>
      </c>
      <c r="F126" s="32" t="s">
        <v>367</v>
      </c>
      <c r="H126" s="32" t="str">
        <f>tblsource[[#This Row],[Licence]]</f>
        <v>03140299</v>
      </c>
      <c r="I126" s="32" t="str">
        <f>CONCATENATE(tblsource[[#This Row],[Prenom]]," ",tblsource[[#This Row],[Nom]])</f>
        <v>Lucas NOGALES</v>
      </c>
      <c r="J126" s="32" t="str">
        <f>tblsource[[#This Row],[Categorie]]</f>
        <v>Cadet</v>
      </c>
    </row>
    <row r="127" spans="1:10" x14ac:dyDescent="0.25">
      <c r="A127" s="32" t="s">
        <v>437</v>
      </c>
      <c r="B127" s="32" t="s">
        <v>224</v>
      </c>
      <c r="C127" s="32" t="s">
        <v>438</v>
      </c>
      <c r="D127" s="32" t="s">
        <v>39</v>
      </c>
      <c r="E127" s="32" t="s">
        <v>439</v>
      </c>
      <c r="F127" s="32" t="s">
        <v>367</v>
      </c>
      <c r="H127" s="32" t="str">
        <f>tblsource[[#This Row],[Licence]]</f>
        <v>03140425</v>
      </c>
      <c r="I127" s="32" t="str">
        <f>CONCATENATE(tblsource[[#This Row],[Prenom]]," ",tblsource[[#This Row],[Nom]])</f>
        <v>Léo COUTIN</v>
      </c>
      <c r="J127" s="32" t="str">
        <f>tblsource[[#This Row],[Categorie]]</f>
        <v>Cadet</v>
      </c>
    </row>
    <row r="128" spans="1:10" x14ac:dyDescent="0.25">
      <c r="A128" s="32" t="s">
        <v>440</v>
      </c>
      <c r="B128" s="32" t="s">
        <v>441</v>
      </c>
      <c r="C128" s="32" t="s">
        <v>442</v>
      </c>
      <c r="D128" s="32" t="s">
        <v>76</v>
      </c>
      <c r="E128" s="32" t="s">
        <v>405</v>
      </c>
      <c r="F128" s="32" t="s">
        <v>367</v>
      </c>
      <c r="H128" s="32" t="str">
        <f>tblsource[[#This Row],[Licence]]</f>
        <v>03140567</v>
      </c>
      <c r="I128" s="32" t="str">
        <f>CONCATENATE(tblsource[[#This Row],[Prenom]]," ",tblsource[[#This Row],[Nom]])</f>
        <v>Océane PECH</v>
      </c>
      <c r="J128" s="32" t="str">
        <f>tblsource[[#This Row],[Categorie]]</f>
        <v>Cadet</v>
      </c>
    </row>
    <row r="129" spans="1:10" x14ac:dyDescent="0.25">
      <c r="A129" s="32" t="s">
        <v>443</v>
      </c>
      <c r="B129" s="32" t="s">
        <v>444</v>
      </c>
      <c r="C129" s="32" t="s">
        <v>445</v>
      </c>
      <c r="D129" s="32" t="s">
        <v>39</v>
      </c>
      <c r="E129" s="32" t="s">
        <v>40</v>
      </c>
      <c r="F129" s="32" t="s">
        <v>367</v>
      </c>
      <c r="H129" s="32" t="str">
        <f>tblsource[[#This Row],[Licence]]</f>
        <v>03140634</v>
      </c>
      <c r="I129" s="32" t="str">
        <f>CONCATENATE(tblsource[[#This Row],[Prenom]]," ",tblsource[[#This Row],[Nom]])</f>
        <v>Johann BAPTISTE</v>
      </c>
      <c r="J129" s="32" t="str">
        <f>tblsource[[#This Row],[Categorie]]</f>
        <v>Cadet</v>
      </c>
    </row>
    <row r="130" spans="1:10" x14ac:dyDescent="0.25">
      <c r="A130" s="32" t="s">
        <v>446</v>
      </c>
      <c r="B130" s="32" t="s">
        <v>447</v>
      </c>
      <c r="C130" s="32" t="s">
        <v>50</v>
      </c>
      <c r="D130" s="32" t="s">
        <v>39</v>
      </c>
      <c r="E130" s="32" t="s">
        <v>40</v>
      </c>
      <c r="F130" s="32" t="s">
        <v>367</v>
      </c>
      <c r="H130" s="32" t="str">
        <f>tblsource[[#This Row],[Licence]]</f>
        <v>03140648</v>
      </c>
      <c r="I130" s="32" t="str">
        <f>CONCATENATE(tblsource[[#This Row],[Prenom]]," ",tblsource[[#This Row],[Nom]])</f>
        <v>Kalvin FAUREL</v>
      </c>
      <c r="J130" s="32" t="str">
        <f>tblsource[[#This Row],[Categorie]]</f>
        <v>Cadet</v>
      </c>
    </row>
    <row r="131" spans="1:10" x14ac:dyDescent="0.25">
      <c r="A131" s="32" t="s">
        <v>448</v>
      </c>
      <c r="B131" s="32" t="s">
        <v>449</v>
      </c>
      <c r="C131" s="32" t="s">
        <v>50</v>
      </c>
      <c r="D131" s="32" t="s">
        <v>39</v>
      </c>
      <c r="E131" s="32" t="s">
        <v>40</v>
      </c>
      <c r="F131" s="32" t="s">
        <v>367</v>
      </c>
      <c r="H131" s="32" t="str">
        <f>tblsource[[#This Row],[Licence]]</f>
        <v>03140649</v>
      </c>
      <c r="I131" s="32" t="str">
        <f>CONCATENATE(tblsource[[#This Row],[Prenom]]," ",tblsource[[#This Row],[Nom]])</f>
        <v>Malvyn FAUREL</v>
      </c>
      <c r="J131" s="32" t="str">
        <f>tblsource[[#This Row],[Categorie]]</f>
        <v>Cadet</v>
      </c>
    </row>
    <row r="132" spans="1:10" x14ac:dyDescent="0.25">
      <c r="A132" s="32" t="s">
        <v>450</v>
      </c>
      <c r="B132" s="32" t="s">
        <v>451</v>
      </c>
      <c r="C132" s="32" t="s">
        <v>335</v>
      </c>
      <c r="D132" s="32" t="s">
        <v>39</v>
      </c>
      <c r="E132" s="32" t="s">
        <v>126</v>
      </c>
      <c r="F132" s="32" t="s">
        <v>367</v>
      </c>
      <c r="H132" s="32" t="str">
        <f>tblsource[[#This Row],[Licence]]</f>
        <v>08217757</v>
      </c>
      <c r="I132" s="32" t="str">
        <f>CONCATENATE(tblsource[[#This Row],[Prenom]]," ",tblsource[[#This Row],[Nom]])</f>
        <v>Lucenzo GABARRE</v>
      </c>
      <c r="J132" s="32" t="str">
        <f>tblsource[[#This Row],[Categorie]]</f>
        <v>Cadet</v>
      </c>
    </row>
    <row r="133" spans="1:10" x14ac:dyDescent="0.25">
      <c r="A133" s="32" t="s">
        <v>452</v>
      </c>
      <c r="B133" s="32" t="s">
        <v>342</v>
      </c>
      <c r="C133" s="32" t="s">
        <v>186</v>
      </c>
      <c r="D133" s="32" t="s">
        <v>39</v>
      </c>
      <c r="E133" s="32" t="s">
        <v>148</v>
      </c>
      <c r="F133" s="32" t="s">
        <v>367</v>
      </c>
      <c r="H133" s="32" t="str">
        <f>tblsource[[#This Row],[Licence]]</f>
        <v>03140740</v>
      </c>
      <c r="I133" s="32" t="str">
        <f>CONCATENATE(tblsource[[#This Row],[Prenom]]," ",tblsource[[#This Row],[Nom]])</f>
        <v>Ethan BRESSON</v>
      </c>
      <c r="J133" s="32" t="str">
        <f>tblsource[[#This Row],[Categorie]]</f>
        <v>Cadet</v>
      </c>
    </row>
    <row r="134" spans="1:10" x14ac:dyDescent="0.25">
      <c r="A134" s="32" t="s">
        <v>453</v>
      </c>
      <c r="B134" s="32" t="s">
        <v>454</v>
      </c>
      <c r="C134" s="32" t="s">
        <v>455</v>
      </c>
      <c r="D134" s="32" t="s">
        <v>76</v>
      </c>
      <c r="E134" s="32" t="s">
        <v>456</v>
      </c>
      <c r="F134" s="32" t="s">
        <v>367</v>
      </c>
      <c r="H134" s="32" t="str">
        <f>tblsource[[#This Row],[Licence]]</f>
        <v>03140808</v>
      </c>
      <c r="I134" s="32" t="str">
        <f>CONCATENATE(tblsource[[#This Row],[Prenom]]," ",tblsource[[#This Row],[Nom]])</f>
        <v>Emma FASSINI</v>
      </c>
      <c r="J134" s="32" t="str">
        <f>tblsource[[#This Row],[Categorie]]</f>
        <v>Cadet</v>
      </c>
    </row>
    <row r="135" spans="1:10" x14ac:dyDescent="0.25">
      <c r="A135" s="32" t="s">
        <v>457</v>
      </c>
      <c r="B135" s="32" t="s">
        <v>90</v>
      </c>
      <c r="C135" s="32" t="s">
        <v>458</v>
      </c>
      <c r="D135" s="32" t="s">
        <v>39</v>
      </c>
      <c r="E135" s="32" t="s">
        <v>167</v>
      </c>
      <c r="F135" s="32" t="s">
        <v>367</v>
      </c>
      <c r="H135" s="32" t="str">
        <f>tblsource[[#This Row],[Licence]]</f>
        <v>03140813</v>
      </c>
      <c r="I135" s="32" t="str">
        <f>CONCATENATE(tblsource[[#This Row],[Prenom]]," ",tblsource[[#This Row],[Nom]])</f>
        <v>Evan DROBENETS</v>
      </c>
      <c r="J135" s="32" t="str">
        <f>tblsource[[#This Row],[Categorie]]</f>
        <v>Cadet</v>
      </c>
    </row>
    <row r="136" spans="1:10" x14ac:dyDescent="0.25">
      <c r="A136" s="32" t="s">
        <v>459</v>
      </c>
      <c r="B136" s="32" t="s">
        <v>460</v>
      </c>
      <c r="C136" s="32" t="s">
        <v>461</v>
      </c>
      <c r="D136" s="32" t="s">
        <v>39</v>
      </c>
      <c r="E136" s="32" t="s">
        <v>40</v>
      </c>
      <c r="F136" s="32" t="s">
        <v>367</v>
      </c>
      <c r="H136" s="32" t="str">
        <f>tblsource[[#This Row],[Licence]]</f>
        <v>03140847</v>
      </c>
      <c r="I136" s="32" t="str">
        <f>CONCATENATE(tblsource[[#This Row],[Prenom]]," ",tblsource[[#This Row],[Nom]])</f>
        <v>Maëlann PEREZ-FENAUX</v>
      </c>
      <c r="J136" s="32" t="str">
        <f>tblsource[[#This Row],[Categorie]]</f>
        <v>Cadet</v>
      </c>
    </row>
    <row r="137" spans="1:10" x14ac:dyDescent="0.25">
      <c r="A137" s="32" t="s">
        <v>462</v>
      </c>
      <c r="B137" s="32" t="s">
        <v>463</v>
      </c>
      <c r="C137" s="32" t="s">
        <v>464</v>
      </c>
      <c r="D137" s="32" t="s">
        <v>39</v>
      </c>
      <c r="E137" s="32" t="s">
        <v>465</v>
      </c>
      <c r="F137" s="32" t="s">
        <v>367</v>
      </c>
      <c r="H137" s="32" t="str">
        <f>tblsource[[#This Row],[Licence]]</f>
        <v>03140974</v>
      </c>
      <c r="I137" s="32" t="str">
        <f>CONCATENATE(tblsource[[#This Row],[Prenom]]," ",tblsource[[#This Row],[Nom]])</f>
        <v>Adam COLOMBEL</v>
      </c>
      <c r="J137" s="32" t="str">
        <f>tblsource[[#This Row],[Categorie]]</f>
        <v>Cadet</v>
      </c>
    </row>
    <row r="138" spans="1:10" x14ac:dyDescent="0.25">
      <c r="A138" s="32" t="s">
        <v>466</v>
      </c>
      <c r="B138" s="32" t="s">
        <v>467</v>
      </c>
      <c r="C138" s="32" t="s">
        <v>38</v>
      </c>
      <c r="D138" s="32" t="s">
        <v>39</v>
      </c>
      <c r="E138" s="32" t="s">
        <v>468</v>
      </c>
      <c r="F138" s="32" t="s">
        <v>367</v>
      </c>
      <c r="H138" s="32" t="str">
        <f>tblsource[[#This Row],[Licence]]</f>
        <v>03141021</v>
      </c>
      <c r="I138" s="32" t="str">
        <f>CONCATENATE(tblsource[[#This Row],[Prenom]]," ",tblsource[[#This Row],[Nom]])</f>
        <v>Edouard ROUCH</v>
      </c>
      <c r="J138" s="32" t="str">
        <f>tblsource[[#This Row],[Categorie]]</f>
        <v>Cadet</v>
      </c>
    </row>
    <row r="139" spans="1:10" x14ac:dyDescent="0.25">
      <c r="A139" s="32" t="s">
        <v>469</v>
      </c>
      <c r="B139" s="32" t="s">
        <v>470</v>
      </c>
      <c r="C139" s="32" t="s">
        <v>471</v>
      </c>
      <c r="D139" s="32" t="s">
        <v>76</v>
      </c>
      <c r="E139" s="32" t="s">
        <v>40</v>
      </c>
      <c r="F139" s="32" t="s">
        <v>367</v>
      </c>
      <c r="H139" s="32" t="str">
        <f>tblsource[[#This Row],[Licence]]</f>
        <v>03141037</v>
      </c>
      <c r="I139" s="32" t="str">
        <f>CONCATENATE(tblsource[[#This Row],[Prenom]]," ",tblsource[[#This Row],[Nom]])</f>
        <v>Cassy AUBERT</v>
      </c>
      <c r="J139" s="32" t="str">
        <f>tblsource[[#This Row],[Categorie]]</f>
        <v>Cadet</v>
      </c>
    </row>
    <row r="140" spans="1:10" x14ac:dyDescent="0.25">
      <c r="A140" s="32" t="s">
        <v>472</v>
      </c>
      <c r="B140" s="32" t="s">
        <v>473</v>
      </c>
      <c r="C140" s="32" t="s">
        <v>474</v>
      </c>
      <c r="D140" s="32" t="s">
        <v>39</v>
      </c>
      <c r="E140" s="32" t="s">
        <v>100</v>
      </c>
      <c r="F140" s="32" t="s">
        <v>367</v>
      </c>
      <c r="H140" s="32" t="str">
        <f>tblsource[[#This Row],[Licence]]</f>
        <v>03141045</v>
      </c>
      <c r="I140" s="32" t="str">
        <f>CONCATENATE(tblsource[[#This Row],[Prenom]]," ",tblsource[[#This Row],[Nom]])</f>
        <v>Maxence VILLEROUX</v>
      </c>
      <c r="J140" s="32" t="str">
        <f>tblsource[[#This Row],[Categorie]]</f>
        <v>Cadet</v>
      </c>
    </row>
    <row r="141" spans="1:10" x14ac:dyDescent="0.25">
      <c r="A141" s="32" t="s">
        <v>475</v>
      </c>
      <c r="B141" s="32" t="s">
        <v>220</v>
      </c>
      <c r="C141" s="32" t="s">
        <v>195</v>
      </c>
      <c r="D141" s="32" t="s">
        <v>39</v>
      </c>
      <c r="E141" s="32" t="s">
        <v>196</v>
      </c>
      <c r="F141" s="32" t="s">
        <v>367</v>
      </c>
      <c r="H141" s="32" t="str">
        <f>tblsource[[#This Row],[Licence]]</f>
        <v>03141081</v>
      </c>
      <c r="I141" s="32" t="str">
        <f>CONCATENATE(tblsource[[#This Row],[Prenom]]," ",tblsource[[#This Row],[Nom]])</f>
        <v>Valentin MARTINEZ</v>
      </c>
      <c r="J141" s="32" t="str">
        <f>tblsource[[#This Row],[Categorie]]</f>
        <v>Cadet</v>
      </c>
    </row>
    <row r="142" spans="1:10" x14ac:dyDescent="0.25">
      <c r="A142" s="32" t="s">
        <v>476</v>
      </c>
      <c r="B142" s="32" t="s">
        <v>477</v>
      </c>
      <c r="C142" s="32" t="s">
        <v>478</v>
      </c>
      <c r="D142" s="32" t="s">
        <v>39</v>
      </c>
      <c r="E142" s="32" t="s">
        <v>100</v>
      </c>
      <c r="F142" s="32" t="s">
        <v>367</v>
      </c>
      <c r="H142" s="32" t="str">
        <f>tblsource[[#This Row],[Licence]]</f>
        <v>03141098</v>
      </c>
      <c r="I142" s="32" t="str">
        <f>CONCATENATE(tblsource[[#This Row],[Prenom]]," ",tblsource[[#This Row],[Nom]])</f>
        <v>Nayan HAMIEZ</v>
      </c>
      <c r="J142" s="32" t="str">
        <f>tblsource[[#This Row],[Categorie]]</f>
        <v>Cadet</v>
      </c>
    </row>
    <row r="143" spans="1:10" x14ac:dyDescent="0.25">
      <c r="A143" s="32" t="s">
        <v>479</v>
      </c>
      <c r="B143" s="32" t="s">
        <v>480</v>
      </c>
      <c r="C143" s="32" t="s">
        <v>481</v>
      </c>
      <c r="D143" s="32" t="s">
        <v>39</v>
      </c>
      <c r="E143" s="32" t="s">
        <v>62</v>
      </c>
      <c r="F143" s="32" t="s">
        <v>367</v>
      </c>
      <c r="H143" s="32" t="str">
        <f>tblsource[[#This Row],[Licence]]</f>
        <v>03141188</v>
      </c>
      <c r="I143" s="32" t="str">
        <f>CONCATENATE(tblsource[[#This Row],[Prenom]]," ",tblsource[[#This Row],[Nom]])</f>
        <v>Rafael RICARD</v>
      </c>
      <c r="J143" s="32" t="str">
        <f>tblsource[[#This Row],[Categorie]]</f>
        <v>Cadet</v>
      </c>
    </row>
    <row r="144" spans="1:10" x14ac:dyDescent="0.25">
      <c r="A144" s="32" t="s">
        <v>482</v>
      </c>
      <c r="B144" s="32" t="s">
        <v>483</v>
      </c>
      <c r="C144" s="32" t="s">
        <v>484</v>
      </c>
      <c r="D144" s="32" t="s">
        <v>76</v>
      </c>
      <c r="E144" s="32" t="s">
        <v>332</v>
      </c>
      <c r="F144" s="32" t="s">
        <v>367</v>
      </c>
      <c r="H144" s="32" t="str">
        <f>tblsource[[#This Row],[Licence]]</f>
        <v>03141264</v>
      </c>
      <c r="I144" s="32" t="str">
        <f>CONCATENATE(tblsource[[#This Row],[Prenom]]," ",tblsource[[#This Row],[Nom]])</f>
        <v>Lina LESCOUARCH MOMI</v>
      </c>
      <c r="J144" s="32" t="str">
        <f>tblsource[[#This Row],[Categorie]]</f>
        <v>Cadet</v>
      </c>
    </row>
    <row r="145" spans="1:10" x14ac:dyDescent="0.25">
      <c r="A145" s="32" t="s">
        <v>485</v>
      </c>
      <c r="B145" s="32" t="s">
        <v>454</v>
      </c>
      <c r="C145" s="32" t="s">
        <v>486</v>
      </c>
      <c r="D145" s="32" t="s">
        <v>76</v>
      </c>
      <c r="E145" s="32" t="s">
        <v>487</v>
      </c>
      <c r="F145" s="32" t="s">
        <v>367</v>
      </c>
      <c r="H145" s="32" t="str">
        <f>tblsource[[#This Row],[Licence]]</f>
        <v>03141279</v>
      </c>
      <c r="I145" s="32" t="str">
        <f>CONCATENATE(tblsource[[#This Row],[Prenom]]," ",tblsource[[#This Row],[Nom]])</f>
        <v>Emma DOMIS</v>
      </c>
      <c r="J145" s="32" t="str">
        <f>tblsource[[#This Row],[Categorie]]</f>
        <v>Cadet</v>
      </c>
    </row>
    <row r="146" spans="1:10" x14ac:dyDescent="0.25">
      <c r="A146" s="32" t="s">
        <v>488</v>
      </c>
      <c r="B146" s="32" t="s">
        <v>489</v>
      </c>
      <c r="C146" s="32" t="s">
        <v>490</v>
      </c>
      <c r="D146" s="32" t="s">
        <v>76</v>
      </c>
      <c r="E146" s="32" t="s">
        <v>40</v>
      </c>
      <c r="F146" s="32" t="s">
        <v>367</v>
      </c>
      <c r="H146" s="32" t="str">
        <f>tblsource[[#This Row],[Licence]]</f>
        <v>03141370</v>
      </c>
      <c r="I146" s="32" t="str">
        <f>CONCATENATE(tblsource[[#This Row],[Prenom]]," ",tblsource[[#This Row],[Nom]])</f>
        <v>Ines PERLIN</v>
      </c>
      <c r="J146" s="32" t="str">
        <f>tblsource[[#This Row],[Categorie]]</f>
        <v>Cadet</v>
      </c>
    </row>
    <row r="147" spans="1:10" x14ac:dyDescent="0.25">
      <c r="A147" s="32" t="s">
        <v>491</v>
      </c>
      <c r="B147" s="32" t="s">
        <v>492</v>
      </c>
      <c r="C147" s="32" t="s">
        <v>478</v>
      </c>
      <c r="D147" s="32" t="s">
        <v>39</v>
      </c>
      <c r="E147" s="32" t="s">
        <v>100</v>
      </c>
      <c r="F147" s="32" t="s">
        <v>367</v>
      </c>
      <c r="H147" s="32" t="str">
        <f>tblsource[[#This Row],[Licence]]</f>
        <v>03141496</v>
      </c>
      <c r="I147" s="32" t="str">
        <f>CONCATENATE(tblsource[[#This Row],[Prenom]]," ",tblsource[[#This Row],[Nom]])</f>
        <v>Keyan HAMIEZ</v>
      </c>
      <c r="J147" s="32" t="str">
        <f>tblsource[[#This Row],[Categorie]]</f>
        <v>Cadet</v>
      </c>
    </row>
    <row r="148" spans="1:10" x14ac:dyDescent="0.25">
      <c r="A148" s="32" t="s">
        <v>493</v>
      </c>
      <c r="B148" s="32" t="s">
        <v>494</v>
      </c>
      <c r="C148" s="32" t="s">
        <v>495</v>
      </c>
      <c r="D148" s="32" t="s">
        <v>76</v>
      </c>
      <c r="E148" s="32" t="s">
        <v>116</v>
      </c>
      <c r="F148" s="32" t="s">
        <v>367</v>
      </c>
      <c r="H148" s="32" t="str">
        <f>tblsource[[#This Row],[Licence]]</f>
        <v>03141720</v>
      </c>
      <c r="I148" s="32" t="str">
        <f>CONCATENATE(tblsource[[#This Row],[Prenom]]," ",tblsource[[#This Row],[Nom]])</f>
        <v>Sydney DEMOL</v>
      </c>
      <c r="J148" s="32" t="str">
        <f>tblsource[[#This Row],[Categorie]]</f>
        <v>Cadet</v>
      </c>
    </row>
    <row r="149" spans="1:10" x14ac:dyDescent="0.25">
      <c r="A149" s="32" t="s">
        <v>496</v>
      </c>
      <c r="B149" s="32" t="s">
        <v>497</v>
      </c>
      <c r="C149" s="32" t="s">
        <v>498</v>
      </c>
      <c r="D149" s="32" t="s">
        <v>39</v>
      </c>
      <c r="E149" s="32" t="s">
        <v>112</v>
      </c>
      <c r="F149" s="32" t="s">
        <v>367</v>
      </c>
      <c r="H149" s="32" t="str">
        <f>tblsource[[#This Row],[Licence]]</f>
        <v>03141724</v>
      </c>
      <c r="I149" s="32" t="str">
        <f>CONCATENATE(tblsource[[#This Row],[Prenom]]," ",tblsource[[#This Row],[Nom]])</f>
        <v>Angelo HUCHET</v>
      </c>
      <c r="J149" s="32" t="str">
        <f>tblsource[[#This Row],[Categorie]]</f>
        <v>Cadet</v>
      </c>
    </row>
    <row r="150" spans="1:10" x14ac:dyDescent="0.25">
      <c r="A150" s="32" t="s">
        <v>499</v>
      </c>
      <c r="B150" s="32" t="s">
        <v>500</v>
      </c>
      <c r="C150" s="32" t="s">
        <v>501</v>
      </c>
      <c r="D150" s="32" t="s">
        <v>39</v>
      </c>
      <c r="E150" s="32" t="s">
        <v>502</v>
      </c>
      <c r="F150" s="32" t="s">
        <v>367</v>
      </c>
      <c r="H150" s="32" t="str">
        <f>tblsource[[#This Row],[Licence]]</f>
        <v>03141803</v>
      </c>
      <c r="I150" s="32" t="str">
        <f>CONCATENATE(tblsource[[#This Row],[Prenom]]," ",tblsource[[#This Row],[Nom]])</f>
        <v>Waren BUCHE</v>
      </c>
      <c r="J150" s="32" t="str">
        <f>tblsource[[#This Row],[Categorie]]</f>
        <v>Cadet</v>
      </c>
    </row>
    <row r="151" spans="1:10" x14ac:dyDescent="0.25">
      <c r="A151" s="32" t="s">
        <v>503</v>
      </c>
      <c r="B151" s="32" t="s">
        <v>504</v>
      </c>
      <c r="C151" s="32" t="s">
        <v>50</v>
      </c>
      <c r="D151" s="32" t="s">
        <v>39</v>
      </c>
      <c r="E151" s="32" t="s">
        <v>116</v>
      </c>
      <c r="F151" s="32" t="s">
        <v>367</v>
      </c>
      <c r="H151" s="32" t="str">
        <f>tblsource[[#This Row],[Licence]]</f>
        <v>03141910</v>
      </c>
      <c r="I151" s="32" t="str">
        <f>CONCATENATE(tblsource[[#This Row],[Prenom]]," ",tblsource[[#This Row],[Nom]])</f>
        <v>Aaron FAUREL</v>
      </c>
      <c r="J151" s="32" t="str">
        <f>tblsource[[#This Row],[Categorie]]</f>
        <v>Cadet</v>
      </c>
    </row>
    <row r="152" spans="1:10" x14ac:dyDescent="0.25">
      <c r="A152" s="32" t="s">
        <v>505</v>
      </c>
      <c r="B152" s="32" t="s">
        <v>506</v>
      </c>
      <c r="C152" s="32" t="s">
        <v>507</v>
      </c>
      <c r="D152" s="32" t="s">
        <v>76</v>
      </c>
      <c r="E152" s="32" t="s">
        <v>40</v>
      </c>
      <c r="F152" s="32" t="s">
        <v>367</v>
      </c>
      <c r="H152" s="32" t="str">
        <f>tblsource[[#This Row],[Licence]]</f>
        <v>03141968</v>
      </c>
      <c r="I152" s="32" t="str">
        <f>CONCATENATE(tblsource[[#This Row],[Prenom]]," ",tblsource[[#This Row],[Nom]])</f>
        <v>Ilona LECLERCQ-PROT</v>
      </c>
      <c r="J152" s="32" t="str">
        <f>tblsource[[#This Row],[Categorie]]</f>
        <v>Cadet</v>
      </c>
    </row>
    <row r="153" spans="1:10" x14ac:dyDescent="0.25">
      <c r="A153" s="32" t="s">
        <v>508</v>
      </c>
      <c r="B153" s="32" t="s">
        <v>509</v>
      </c>
      <c r="C153" s="32" t="s">
        <v>147</v>
      </c>
      <c r="D153" s="32" t="s">
        <v>76</v>
      </c>
      <c r="E153" s="32" t="s">
        <v>148</v>
      </c>
      <c r="F153" s="32" t="s">
        <v>367</v>
      </c>
      <c r="H153" s="32" t="str">
        <f>tblsource[[#This Row],[Licence]]</f>
        <v>03142014</v>
      </c>
      <c r="I153" s="32" t="str">
        <f>CONCATENATE(tblsource[[#This Row],[Prenom]]," ",tblsource[[#This Row],[Nom]])</f>
        <v>Florine PASQUIER</v>
      </c>
      <c r="J153" s="32" t="str">
        <f>tblsource[[#This Row],[Categorie]]</f>
        <v>Cadet</v>
      </c>
    </row>
    <row r="154" spans="1:10" x14ac:dyDescent="0.25">
      <c r="A154" s="32" t="s">
        <v>510</v>
      </c>
      <c r="B154" s="32" t="s">
        <v>511</v>
      </c>
      <c r="C154" s="32" t="s">
        <v>512</v>
      </c>
      <c r="D154" s="32" t="s">
        <v>39</v>
      </c>
      <c r="E154" s="32" t="s">
        <v>148</v>
      </c>
      <c r="F154" s="32" t="s">
        <v>367</v>
      </c>
      <c r="H154" s="32" t="str">
        <f>tblsource[[#This Row],[Licence]]</f>
        <v>03142022</v>
      </c>
      <c r="I154" s="32" t="str">
        <f>CONCATENATE(tblsource[[#This Row],[Prenom]]," ",tblsource[[#This Row],[Nom]])</f>
        <v>Younes CHAIB</v>
      </c>
      <c r="J154" s="32" t="str">
        <f>tblsource[[#This Row],[Categorie]]</f>
        <v>Cadet</v>
      </c>
    </row>
    <row r="155" spans="1:10" x14ac:dyDescent="0.25">
      <c r="A155" s="32" t="s">
        <v>513</v>
      </c>
      <c r="B155" s="32" t="s">
        <v>514</v>
      </c>
      <c r="C155" s="32" t="s">
        <v>50</v>
      </c>
      <c r="D155" s="32" t="s">
        <v>39</v>
      </c>
      <c r="E155" s="32" t="s">
        <v>515</v>
      </c>
      <c r="F155" s="32" t="s">
        <v>367</v>
      </c>
      <c r="H155" s="32" t="str">
        <f>tblsource[[#This Row],[Licence]]</f>
        <v>03142069</v>
      </c>
      <c r="I155" s="32" t="str">
        <f>CONCATENATE(tblsource[[#This Row],[Prenom]]," ",tblsource[[#This Row],[Nom]])</f>
        <v>Nesson FAUREL</v>
      </c>
      <c r="J155" s="32" t="str">
        <f>tblsource[[#This Row],[Categorie]]</f>
        <v>Cadet</v>
      </c>
    </row>
    <row r="156" spans="1:10" x14ac:dyDescent="0.25">
      <c r="A156" s="32" t="s">
        <v>516</v>
      </c>
      <c r="B156" s="32" t="s">
        <v>94</v>
      </c>
      <c r="C156" s="32" t="s">
        <v>517</v>
      </c>
      <c r="D156" s="32" t="s">
        <v>39</v>
      </c>
      <c r="E156" s="32" t="s">
        <v>518</v>
      </c>
      <c r="F156" s="32" t="s">
        <v>367</v>
      </c>
      <c r="H156" s="32" t="str">
        <f>tblsource[[#This Row],[Licence]]</f>
        <v>03142133</v>
      </c>
      <c r="I156" s="32" t="str">
        <f>CONCATENATE(tblsource[[#This Row],[Prenom]]," ",tblsource[[#This Row],[Nom]])</f>
        <v>Mathéo MURCIA NEDELLEC</v>
      </c>
      <c r="J156" s="32" t="str">
        <f>tblsource[[#This Row],[Categorie]]</f>
        <v>Cadet</v>
      </c>
    </row>
    <row r="157" spans="1:10" x14ac:dyDescent="0.25">
      <c r="A157" s="32" t="s">
        <v>519</v>
      </c>
      <c r="B157" s="32" t="s">
        <v>520</v>
      </c>
      <c r="C157" s="32" t="s">
        <v>521</v>
      </c>
      <c r="D157" s="32" t="s">
        <v>39</v>
      </c>
      <c r="E157" s="32" t="s">
        <v>522</v>
      </c>
      <c r="F157" s="32" t="s">
        <v>367</v>
      </c>
      <c r="H157" s="32" t="str">
        <f>tblsource[[#This Row],[Licence]]</f>
        <v>03142202</v>
      </c>
      <c r="I157" s="32" t="str">
        <f>CONCATENATE(tblsource[[#This Row],[Prenom]]," ",tblsource[[#This Row],[Nom]])</f>
        <v>Soan MARCADAL</v>
      </c>
      <c r="J157" s="32" t="str">
        <f>tblsource[[#This Row],[Categorie]]</f>
        <v>Cadet</v>
      </c>
    </row>
    <row r="158" spans="1:10" x14ac:dyDescent="0.25">
      <c r="A158" s="32" t="s">
        <v>523</v>
      </c>
      <c r="B158" s="32" t="s">
        <v>524</v>
      </c>
      <c r="C158" s="32" t="s">
        <v>525</v>
      </c>
      <c r="D158" s="32" t="s">
        <v>39</v>
      </c>
      <c r="E158" s="32" t="s">
        <v>526</v>
      </c>
      <c r="F158" s="32" t="s">
        <v>367</v>
      </c>
      <c r="H158" s="32" t="str">
        <f>tblsource[[#This Row],[Licence]]</f>
        <v>03142242</v>
      </c>
      <c r="I158" s="32" t="str">
        <f>CONCATENATE(tblsource[[#This Row],[Prenom]]," ",tblsource[[#This Row],[Nom]])</f>
        <v>Célian SOUAL</v>
      </c>
      <c r="J158" s="32" t="str">
        <f>tblsource[[#This Row],[Categorie]]</f>
        <v>Cadet</v>
      </c>
    </row>
    <row r="159" spans="1:10" x14ac:dyDescent="0.25">
      <c r="A159" s="32" t="s">
        <v>527</v>
      </c>
      <c r="B159" s="32" t="s">
        <v>528</v>
      </c>
      <c r="C159" s="32" t="s">
        <v>529</v>
      </c>
      <c r="D159" s="32" t="s">
        <v>39</v>
      </c>
      <c r="E159" s="32" t="s">
        <v>530</v>
      </c>
      <c r="F159" s="32" t="s">
        <v>367</v>
      </c>
      <c r="H159" s="32" t="str">
        <f>tblsource[[#This Row],[Licence]]</f>
        <v>03142275</v>
      </c>
      <c r="I159" s="32" t="str">
        <f>CONCATENATE(tblsource[[#This Row],[Prenom]]," ",tblsource[[#This Row],[Nom]])</f>
        <v>Matheo MIOTTO</v>
      </c>
      <c r="J159" s="32" t="str">
        <f>tblsource[[#This Row],[Categorie]]</f>
        <v>Cadet</v>
      </c>
    </row>
    <row r="160" spans="1:10" x14ac:dyDescent="0.25">
      <c r="A160" s="32" t="s">
        <v>531</v>
      </c>
      <c r="B160" s="32" t="s">
        <v>324</v>
      </c>
      <c r="C160" s="32" t="s">
        <v>532</v>
      </c>
      <c r="D160" s="32" t="s">
        <v>39</v>
      </c>
      <c r="E160" s="32" t="s">
        <v>533</v>
      </c>
      <c r="F160" s="32" t="s">
        <v>367</v>
      </c>
      <c r="H160" s="32" t="str">
        <f>tblsource[[#This Row],[Licence]]</f>
        <v>03142550</v>
      </c>
      <c r="I160" s="32" t="str">
        <f>CONCATENATE(tblsource[[#This Row],[Prenom]]," ",tblsource[[#This Row],[Nom]])</f>
        <v>Maxime BORTOLINI</v>
      </c>
      <c r="J160" s="32" t="str">
        <f>tblsource[[#This Row],[Categorie]]</f>
        <v>Cadet</v>
      </c>
    </row>
    <row r="161" spans="1:10" x14ac:dyDescent="0.25">
      <c r="A161" s="32" t="s">
        <v>534</v>
      </c>
      <c r="B161" s="32" t="s">
        <v>535</v>
      </c>
      <c r="C161" s="32" t="s">
        <v>536</v>
      </c>
      <c r="D161" s="32" t="s">
        <v>76</v>
      </c>
      <c r="E161" s="32" t="s">
        <v>211</v>
      </c>
      <c r="F161" s="32" t="s">
        <v>367</v>
      </c>
      <c r="H161" s="32" t="str">
        <f>tblsource[[#This Row],[Licence]]</f>
        <v>03142709</v>
      </c>
      <c r="I161" s="32" t="str">
        <f>CONCATENATE(tblsource[[#This Row],[Prenom]]," ",tblsource[[#This Row],[Nom]])</f>
        <v>Peresse KUMUAMBA</v>
      </c>
      <c r="J161" s="32" t="str">
        <f>tblsource[[#This Row],[Categorie]]</f>
        <v>Cadet</v>
      </c>
    </row>
    <row r="162" spans="1:10" x14ac:dyDescent="0.25">
      <c r="A162" s="32" t="s">
        <v>537</v>
      </c>
      <c r="B162" s="32" t="s">
        <v>528</v>
      </c>
      <c r="C162" s="32" t="s">
        <v>538</v>
      </c>
      <c r="D162" s="32" t="s">
        <v>39</v>
      </c>
      <c r="E162" s="32" t="s">
        <v>112</v>
      </c>
      <c r="F162" s="32" t="s">
        <v>367</v>
      </c>
      <c r="H162" s="32" t="str">
        <f>tblsource[[#This Row],[Licence]]</f>
        <v>03142771</v>
      </c>
      <c r="I162" s="32" t="str">
        <f>CONCATENATE(tblsource[[#This Row],[Prenom]]," ",tblsource[[#This Row],[Nom]])</f>
        <v>Matheo DELON</v>
      </c>
      <c r="J162" s="32" t="str">
        <f>tblsource[[#This Row],[Categorie]]</f>
        <v>Cadet</v>
      </c>
    </row>
    <row r="163" spans="1:10" x14ac:dyDescent="0.25">
      <c r="A163" s="32" t="s">
        <v>539</v>
      </c>
      <c r="B163" s="32" t="s">
        <v>540</v>
      </c>
      <c r="C163" s="32" t="s">
        <v>541</v>
      </c>
      <c r="D163" s="32" t="s">
        <v>39</v>
      </c>
      <c r="E163" s="32" t="s">
        <v>229</v>
      </c>
      <c r="F163" s="32" t="s">
        <v>367</v>
      </c>
      <c r="H163" s="32" t="str">
        <f>tblsource[[#This Row],[Licence]]</f>
        <v>03142870</v>
      </c>
      <c r="I163" s="32" t="str">
        <f>CONCATENATE(tblsource[[#This Row],[Prenom]]," ",tblsource[[#This Row],[Nom]])</f>
        <v>Imraan IBRAHIM MAMADE</v>
      </c>
      <c r="J163" s="32" t="str">
        <f>tblsource[[#This Row],[Categorie]]</f>
        <v>Cadet</v>
      </c>
    </row>
    <row r="164" spans="1:10" x14ac:dyDescent="0.25">
      <c r="A164" s="32" t="s">
        <v>542</v>
      </c>
      <c r="B164" s="32" t="s">
        <v>543</v>
      </c>
      <c r="C164" s="32" t="s">
        <v>544</v>
      </c>
      <c r="D164" s="32" t="s">
        <v>76</v>
      </c>
      <c r="E164" s="32" t="s">
        <v>233</v>
      </c>
      <c r="F164" s="32" t="s">
        <v>367</v>
      </c>
      <c r="H164" s="32" t="str">
        <f>tblsource[[#This Row],[Licence]]</f>
        <v>03142968</v>
      </c>
      <c r="I164" s="32" t="str">
        <f>CONCATENATE(tblsource[[#This Row],[Prenom]]," ",tblsource[[#This Row],[Nom]])</f>
        <v>Leila SEATEUN</v>
      </c>
      <c r="J164" s="32" t="str">
        <f>tblsource[[#This Row],[Categorie]]</f>
        <v>Cadet</v>
      </c>
    </row>
    <row r="165" spans="1:10" x14ac:dyDescent="0.25">
      <c r="A165" s="32" t="s">
        <v>545</v>
      </c>
      <c r="B165" s="32" t="s">
        <v>546</v>
      </c>
      <c r="C165" s="32" t="s">
        <v>65</v>
      </c>
      <c r="D165" s="32" t="s">
        <v>39</v>
      </c>
      <c r="E165" s="32" t="s">
        <v>40</v>
      </c>
      <c r="F165" s="32" t="s">
        <v>367</v>
      </c>
      <c r="H165" s="32" t="str">
        <f>tblsource[[#This Row],[Licence]]</f>
        <v>03142980</v>
      </c>
      <c r="I165" s="32" t="str">
        <f>CONCATENATE(tblsource[[#This Row],[Prenom]]," ",tblsource[[#This Row],[Nom]])</f>
        <v>Kyllian DURAN</v>
      </c>
      <c r="J165" s="32" t="str">
        <f>tblsource[[#This Row],[Categorie]]</f>
        <v>Cadet</v>
      </c>
    </row>
    <row r="166" spans="1:10" x14ac:dyDescent="0.25">
      <c r="A166" s="32" t="s">
        <v>547</v>
      </c>
      <c r="B166" s="32" t="s">
        <v>342</v>
      </c>
      <c r="C166" s="32" t="s">
        <v>548</v>
      </c>
      <c r="D166" s="32" t="s">
        <v>39</v>
      </c>
      <c r="E166" s="32" t="s">
        <v>549</v>
      </c>
      <c r="F166" s="32" t="s">
        <v>367</v>
      </c>
      <c r="H166" s="32" t="str">
        <f>tblsource[[#This Row],[Licence]]</f>
        <v>03142995</v>
      </c>
      <c r="I166" s="32" t="str">
        <f>CONCATENATE(tblsource[[#This Row],[Prenom]]," ",tblsource[[#This Row],[Nom]])</f>
        <v>Ethan CRISTOBAL-MAIGNE</v>
      </c>
      <c r="J166" s="32" t="str">
        <f>tblsource[[#This Row],[Categorie]]</f>
        <v>Cadet</v>
      </c>
    </row>
    <row r="167" spans="1:10" x14ac:dyDescent="0.25">
      <c r="A167" s="32" t="s">
        <v>550</v>
      </c>
      <c r="B167" s="32" t="s">
        <v>551</v>
      </c>
      <c r="C167" s="32" t="s">
        <v>552</v>
      </c>
      <c r="D167" s="32" t="s">
        <v>39</v>
      </c>
      <c r="E167" s="32" t="s">
        <v>126</v>
      </c>
      <c r="F167" s="32" t="s">
        <v>367</v>
      </c>
      <c r="H167" s="32" t="str">
        <f>tblsource[[#This Row],[Licence]]</f>
        <v>03143017</v>
      </c>
      <c r="I167" s="32" t="str">
        <f>CONCATENATE(tblsource[[#This Row],[Prenom]]," ",tblsource[[#This Row],[Nom]])</f>
        <v>Rayanne GARGOWITCH</v>
      </c>
      <c r="J167" s="32" t="str">
        <f>tblsource[[#This Row],[Categorie]]</f>
        <v>Cadet</v>
      </c>
    </row>
    <row r="168" spans="1:10" x14ac:dyDescent="0.25">
      <c r="A168" s="32" t="s">
        <v>553</v>
      </c>
      <c r="B168" s="32" t="s">
        <v>554</v>
      </c>
      <c r="C168" s="32" t="s">
        <v>555</v>
      </c>
      <c r="D168" s="32" t="s">
        <v>39</v>
      </c>
      <c r="E168" s="32" t="s">
        <v>556</v>
      </c>
      <c r="F168" s="32" t="s">
        <v>367</v>
      </c>
      <c r="H168" s="32" t="str">
        <f>tblsource[[#This Row],[Licence]]</f>
        <v>03143025</v>
      </c>
      <c r="I168" s="32" t="str">
        <f>CONCATENATE(tblsource[[#This Row],[Prenom]]," ",tblsource[[#This Row],[Nom]])</f>
        <v>Maël GIAVARINI</v>
      </c>
      <c r="J168" s="32" t="str">
        <f>tblsource[[#This Row],[Categorie]]</f>
        <v>Cadet</v>
      </c>
    </row>
    <row r="169" spans="1:10" x14ac:dyDescent="0.25">
      <c r="A169" s="32" t="s">
        <v>557</v>
      </c>
      <c r="B169" s="32" t="s">
        <v>558</v>
      </c>
      <c r="C169" s="32" t="s">
        <v>559</v>
      </c>
      <c r="D169" s="32" t="s">
        <v>39</v>
      </c>
      <c r="E169" s="32" t="s">
        <v>40</v>
      </c>
      <c r="F169" s="32" t="s">
        <v>367</v>
      </c>
      <c r="H169" s="32" t="str">
        <f>tblsource[[#This Row],[Licence]]</f>
        <v>03143241</v>
      </c>
      <c r="I169" s="32" t="str">
        <f>CONCATENATE(tblsource[[#This Row],[Prenom]]," ",tblsource[[#This Row],[Nom]])</f>
        <v>Lorenzo CHICOUANE</v>
      </c>
      <c r="J169" s="32" t="str">
        <f>tblsource[[#This Row],[Categorie]]</f>
        <v>Cadet</v>
      </c>
    </row>
    <row r="170" spans="1:10" x14ac:dyDescent="0.25">
      <c r="A170" s="32" t="s">
        <v>560</v>
      </c>
      <c r="B170" s="32" t="s">
        <v>561</v>
      </c>
      <c r="C170" s="32" t="s">
        <v>562</v>
      </c>
      <c r="D170" s="32" t="s">
        <v>39</v>
      </c>
      <c r="E170" s="32" t="s">
        <v>456</v>
      </c>
      <c r="F170" s="32" t="s">
        <v>367</v>
      </c>
      <c r="H170" s="32" t="str">
        <f>tblsource[[#This Row],[Licence]]</f>
        <v>03143331</v>
      </c>
      <c r="I170" s="32" t="str">
        <f>CONCATENATE(tblsource[[#This Row],[Prenom]]," ",tblsource[[#This Row],[Nom]])</f>
        <v>Mayron SELEMA</v>
      </c>
      <c r="J170" s="32" t="str">
        <f>tblsource[[#This Row],[Categorie]]</f>
        <v>Cadet</v>
      </c>
    </row>
    <row r="171" spans="1:10" x14ac:dyDescent="0.25">
      <c r="A171" s="32" t="s">
        <v>563</v>
      </c>
      <c r="B171" s="32" t="s">
        <v>67</v>
      </c>
      <c r="C171" s="32" t="s">
        <v>564</v>
      </c>
      <c r="D171" s="32" t="s">
        <v>39</v>
      </c>
      <c r="E171" s="32" t="s">
        <v>465</v>
      </c>
      <c r="F171" s="32" t="s">
        <v>367</v>
      </c>
      <c r="H171" s="32" t="str">
        <f>tblsource[[#This Row],[Licence]]</f>
        <v>03143352</v>
      </c>
      <c r="I171" s="32" t="str">
        <f>CONCATENATE(tblsource[[#This Row],[Prenom]]," ",tblsource[[#This Row],[Nom]])</f>
        <v>Antoine PONCIN</v>
      </c>
      <c r="J171" s="32" t="str">
        <f>tblsource[[#This Row],[Categorie]]</f>
        <v>Cadet</v>
      </c>
    </row>
    <row r="172" spans="1:10" x14ac:dyDescent="0.25">
      <c r="A172" s="32" t="s">
        <v>565</v>
      </c>
      <c r="B172" s="32" t="s">
        <v>566</v>
      </c>
      <c r="C172" s="32" t="s">
        <v>567</v>
      </c>
      <c r="D172" s="32" t="s">
        <v>39</v>
      </c>
      <c r="E172" s="32" t="s">
        <v>568</v>
      </c>
      <c r="F172" s="32" t="s">
        <v>367</v>
      </c>
      <c r="H172" s="32" t="str">
        <f>tblsource[[#This Row],[Licence]]</f>
        <v>03143524</v>
      </c>
      <c r="I172" s="32" t="str">
        <f>CONCATENATE(tblsource[[#This Row],[Prenom]]," ",tblsource[[#This Row],[Nom]])</f>
        <v>Nolann PEREIRA</v>
      </c>
      <c r="J172" s="32" t="str">
        <f>tblsource[[#This Row],[Categorie]]</f>
        <v>Cadet</v>
      </c>
    </row>
    <row r="173" spans="1:10" x14ac:dyDescent="0.25">
      <c r="A173" s="32" t="s">
        <v>569</v>
      </c>
      <c r="B173" s="32" t="s">
        <v>570</v>
      </c>
      <c r="C173" s="32" t="s">
        <v>571</v>
      </c>
      <c r="D173" s="32" t="s">
        <v>39</v>
      </c>
      <c r="E173" s="32" t="s">
        <v>568</v>
      </c>
      <c r="F173" s="32" t="s">
        <v>367</v>
      </c>
      <c r="H173" s="32" t="str">
        <f>tblsource[[#This Row],[Licence]]</f>
        <v>03143526</v>
      </c>
      <c r="I173" s="32" t="str">
        <f>CONCATENATE(tblsource[[#This Row],[Prenom]]," ",tblsource[[#This Row],[Nom]])</f>
        <v>Mathys RIVIERE</v>
      </c>
      <c r="J173" s="32" t="str">
        <f>tblsource[[#This Row],[Categorie]]</f>
        <v>Cadet</v>
      </c>
    </row>
    <row r="174" spans="1:10" x14ac:dyDescent="0.25">
      <c r="A174" s="32" t="s">
        <v>572</v>
      </c>
      <c r="B174" s="32" t="s">
        <v>573</v>
      </c>
      <c r="C174" s="32" t="s">
        <v>574</v>
      </c>
      <c r="D174" s="32" t="s">
        <v>39</v>
      </c>
      <c r="E174" s="32" t="s">
        <v>575</v>
      </c>
      <c r="F174" s="32" t="s">
        <v>367</v>
      </c>
      <c r="H174" s="32" t="str">
        <f>tblsource[[#This Row],[Licence]]</f>
        <v>03143550</v>
      </c>
      <c r="I174" s="32" t="str">
        <f>CONCATENATE(tblsource[[#This Row],[Prenom]]," ",tblsource[[#This Row],[Nom]])</f>
        <v>Victor MUNOZ</v>
      </c>
      <c r="J174" s="32" t="str">
        <f>tblsource[[#This Row],[Categorie]]</f>
        <v>Cadet</v>
      </c>
    </row>
    <row r="175" spans="1:10" x14ac:dyDescent="0.25">
      <c r="A175" s="32" t="s">
        <v>576</v>
      </c>
      <c r="B175" s="32" t="s">
        <v>577</v>
      </c>
      <c r="C175" s="32" t="s">
        <v>578</v>
      </c>
      <c r="D175" s="32" t="s">
        <v>39</v>
      </c>
      <c r="E175" s="32" t="s">
        <v>148</v>
      </c>
      <c r="F175" s="32" t="s">
        <v>367</v>
      </c>
      <c r="H175" s="32" t="str">
        <f>tblsource[[#This Row],[Licence]]</f>
        <v>03143635</v>
      </c>
      <c r="I175" s="32" t="str">
        <f>CONCATENATE(tblsource[[#This Row],[Prenom]]," ",tblsource[[#This Row],[Nom]])</f>
        <v>Raphaël NEGRE</v>
      </c>
      <c r="J175" s="32" t="str">
        <f>tblsource[[#This Row],[Categorie]]</f>
        <v>Cadet</v>
      </c>
    </row>
    <row r="176" spans="1:10" x14ac:dyDescent="0.25">
      <c r="A176" s="32" t="s">
        <v>579</v>
      </c>
      <c r="B176" s="32" t="s">
        <v>580</v>
      </c>
      <c r="C176" s="32" t="s">
        <v>581</v>
      </c>
      <c r="D176" s="32" t="s">
        <v>39</v>
      </c>
      <c r="E176" s="32" t="s">
        <v>582</v>
      </c>
      <c r="F176" s="32" t="s">
        <v>367</v>
      </c>
      <c r="H176" s="32" t="str">
        <f>tblsource[[#This Row],[Licence]]</f>
        <v>03143638</v>
      </c>
      <c r="I176" s="32" t="str">
        <f>CONCATENATE(tblsource[[#This Row],[Prenom]]," ",tblsource[[#This Row],[Nom]])</f>
        <v>Bastian DECAP</v>
      </c>
      <c r="J176" s="32" t="str">
        <f>tblsource[[#This Row],[Categorie]]</f>
        <v>Cadet</v>
      </c>
    </row>
    <row r="177" spans="1:10" x14ac:dyDescent="0.25">
      <c r="A177" s="32" t="s">
        <v>583</v>
      </c>
      <c r="B177" s="32" t="s">
        <v>150</v>
      </c>
      <c r="C177" s="32" t="s">
        <v>584</v>
      </c>
      <c r="D177" s="32" t="s">
        <v>39</v>
      </c>
      <c r="E177" s="32" t="s">
        <v>585</v>
      </c>
      <c r="F177" s="32" t="s">
        <v>367</v>
      </c>
      <c r="H177" s="32" t="str">
        <f>tblsource[[#This Row],[Licence]]</f>
        <v>03143691</v>
      </c>
      <c r="I177" s="32" t="str">
        <f>CONCATENATE(tblsource[[#This Row],[Prenom]]," ",tblsource[[#This Row],[Nom]])</f>
        <v>Dany STEIS</v>
      </c>
      <c r="J177" s="32" t="str">
        <f>tblsource[[#This Row],[Categorie]]</f>
        <v>Cadet</v>
      </c>
    </row>
    <row r="178" spans="1:10" x14ac:dyDescent="0.25">
      <c r="A178" s="32" t="s">
        <v>586</v>
      </c>
      <c r="B178" s="32" t="s">
        <v>587</v>
      </c>
      <c r="C178" s="32" t="s">
        <v>588</v>
      </c>
      <c r="D178" s="32" t="s">
        <v>76</v>
      </c>
      <c r="E178" s="32" t="s">
        <v>589</v>
      </c>
      <c r="F178" s="32" t="s">
        <v>367</v>
      </c>
      <c r="H178" s="32" t="str">
        <f>tblsource[[#This Row],[Licence]]</f>
        <v>03143949</v>
      </c>
      <c r="I178" s="32" t="str">
        <f>CONCATENATE(tblsource[[#This Row],[Prenom]]," ",tblsource[[#This Row],[Nom]])</f>
        <v>Thaïs JOURAVLEFF</v>
      </c>
      <c r="J178" s="32" t="str">
        <f>tblsource[[#This Row],[Categorie]]</f>
        <v>Cadet</v>
      </c>
    </row>
    <row r="179" spans="1:10" x14ac:dyDescent="0.25">
      <c r="A179" s="32" t="s">
        <v>590</v>
      </c>
      <c r="B179" s="32" t="s">
        <v>591</v>
      </c>
      <c r="C179" s="32" t="s">
        <v>592</v>
      </c>
      <c r="D179" s="32" t="s">
        <v>76</v>
      </c>
      <c r="E179" s="32" t="s">
        <v>593</v>
      </c>
      <c r="F179" s="32" t="s">
        <v>367</v>
      </c>
      <c r="H179" s="32" t="str">
        <f>tblsource[[#This Row],[Licence]]</f>
        <v>03143961</v>
      </c>
      <c r="I179" s="32" t="str">
        <f>CONCATENATE(tblsource[[#This Row],[Prenom]]," ",tblsource[[#This Row],[Nom]])</f>
        <v>Louna BATAILLER</v>
      </c>
      <c r="J179" s="32" t="str">
        <f>tblsource[[#This Row],[Categorie]]</f>
        <v>Cadet</v>
      </c>
    </row>
    <row r="180" spans="1:10" x14ac:dyDescent="0.25">
      <c r="A180" s="32" t="s">
        <v>594</v>
      </c>
      <c r="B180" s="32" t="s">
        <v>595</v>
      </c>
      <c r="C180" s="32" t="s">
        <v>596</v>
      </c>
      <c r="D180" s="32" t="s">
        <v>76</v>
      </c>
      <c r="E180" s="32" t="s">
        <v>597</v>
      </c>
      <c r="F180" s="32" t="s">
        <v>367</v>
      </c>
      <c r="H180" s="32" t="str">
        <f>tblsource[[#This Row],[Licence]]</f>
        <v>03143998</v>
      </c>
      <c r="I180" s="32" t="str">
        <f>CONCATENATE(tblsource[[#This Row],[Prenom]]," ",tblsource[[#This Row],[Nom]])</f>
        <v>Naomie PETIOT</v>
      </c>
      <c r="J180" s="32" t="str">
        <f>tblsource[[#This Row],[Categorie]]</f>
        <v>Cadet</v>
      </c>
    </row>
    <row r="181" spans="1:10" x14ac:dyDescent="0.25">
      <c r="A181" s="32" t="s">
        <v>598</v>
      </c>
      <c r="B181" s="32" t="s">
        <v>599</v>
      </c>
      <c r="C181" s="32" t="s">
        <v>600</v>
      </c>
      <c r="D181" s="32" t="s">
        <v>39</v>
      </c>
      <c r="E181" s="32" t="s">
        <v>601</v>
      </c>
      <c r="F181" s="32" t="s">
        <v>367</v>
      </c>
      <c r="H181" s="32" t="str">
        <f>tblsource[[#This Row],[Licence]]</f>
        <v>03144012</v>
      </c>
      <c r="I181" s="32" t="str">
        <f>CONCATENATE(tblsource[[#This Row],[Prenom]]," ",tblsource[[#This Row],[Nom]])</f>
        <v>Teddy ZIGLER LAUTREC</v>
      </c>
      <c r="J181" s="32" t="str">
        <f>tblsource[[#This Row],[Categorie]]</f>
        <v>Cadet</v>
      </c>
    </row>
    <row r="182" spans="1:10" x14ac:dyDescent="0.25">
      <c r="A182" s="32" t="s">
        <v>602</v>
      </c>
      <c r="B182" s="32" t="s">
        <v>603</v>
      </c>
      <c r="C182" s="32" t="s">
        <v>604</v>
      </c>
      <c r="D182" s="32" t="s">
        <v>39</v>
      </c>
      <c r="E182" s="32" t="s">
        <v>530</v>
      </c>
      <c r="F182" s="32" t="s">
        <v>367</v>
      </c>
      <c r="H182" s="32" t="str">
        <f>tblsource[[#This Row],[Licence]]</f>
        <v>03144096</v>
      </c>
      <c r="I182" s="32" t="str">
        <f>CONCATENATE(tblsource[[#This Row],[Prenom]]," ",tblsource[[#This Row],[Nom]])</f>
        <v>Lyros ARABEYRE</v>
      </c>
      <c r="J182" s="32" t="str">
        <f>tblsource[[#This Row],[Categorie]]</f>
        <v>Cadet</v>
      </c>
    </row>
    <row r="183" spans="1:10" x14ac:dyDescent="0.25">
      <c r="A183" s="32" t="s">
        <v>605</v>
      </c>
      <c r="B183" s="32" t="s">
        <v>162</v>
      </c>
      <c r="C183" s="32" t="s">
        <v>606</v>
      </c>
      <c r="D183" s="32" t="s">
        <v>39</v>
      </c>
      <c r="E183" s="32" t="s">
        <v>607</v>
      </c>
      <c r="F183" s="32" t="s">
        <v>367</v>
      </c>
      <c r="H183" s="32" t="str">
        <f>tblsource[[#This Row],[Licence]]</f>
        <v>03144167</v>
      </c>
      <c r="I183" s="32" t="str">
        <f>CONCATENATE(tblsource[[#This Row],[Prenom]]," ",tblsource[[#This Row],[Nom]])</f>
        <v>Nolan JARA DIAS</v>
      </c>
      <c r="J183" s="32" t="str">
        <f>tblsource[[#This Row],[Categorie]]</f>
        <v>Cadet</v>
      </c>
    </row>
    <row r="184" spans="1:10" x14ac:dyDescent="0.25">
      <c r="A184" s="32" t="s">
        <v>608</v>
      </c>
      <c r="B184" s="32" t="s">
        <v>609</v>
      </c>
      <c r="C184" s="32" t="s">
        <v>610</v>
      </c>
      <c r="D184" s="32" t="s">
        <v>76</v>
      </c>
      <c r="E184" s="32" t="s">
        <v>123</v>
      </c>
      <c r="F184" s="32" t="s">
        <v>367</v>
      </c>
      <c r="H184" s="32" t="str">
        <f>tblsource[[#This Row],[Licence]]</f>
        <v>03144177</v>
      </c>
      <c r="I184" s="32" t="str">
        <f>CONCATENATE(tblsource[[#This Row],[Prenom]]," ",tblsource[[#This Row],[Nom]])</f>
        <v>Eléna RASSIE</v>
      </c>
      <c r="J184" s="32" t="str">
        <f>tblsource[[#This Row],[Categorie]]</f>
        <v>Cadet</v>
      </c>
    </row>
    <row r="185" spans="1:10" x14ac:dyDescent="0.25">
      <c r="A185" s="32" t="s">
        <v>611</v>
      </c>
      <c r="B185" s="32" t="s">
        <v>612</v>
      </c>
      <c r="C185" s="32" t="s">
        <v>613</v>
      </c>
      <c r="D185" s="32" t="s">
        <v>39</v>
      </c>
      <c r="E185" s="32" t="s">
        <v>237</v>
      </c>
      <c r="F185" s="32" t="s">
        <v>367</v>
      </c>
      <c r="H185" s="32" t="str">
        <f>tblsource[[#This Row],[Licence]]</f>
        <v>03144291</v>
      </c>
      <c r="I185" s="32" t="str">
        <f>CONCATENATE(tblsource[[#This Row],[Prenom]]," ",tblsource[[#This Row],[Nom]])</f>
        <v>Maé CARABIN</v>
      </c>
      <c r="J185" s="32" t="str">
        <f>tblsource[[#This Row],[Categorie]]</f>
        <v>Cadet</v>
      </c>
    </row>
    <row r="186" spans="1:10" x14ac:dyDescent="0.25">
      <c r="A186" s="32" t="s">
        <v>614</v>
      </c>
      <c r="B186" s="32" t="s">
        <v>573</v>
      </c>
      <c r="C186" s="32" t="s">
        <v>615</v>
      </c>
      <c r="D186" s="32" t="s">
        <v>39</v>
      </c>
      <c r="E186" s="32" t="s">
        <v>465</v>
      </c>
      <c r="F186" s="32" t="s">
        <v>367</v>
      </c>
      <c r="H186" s="32" t="str">
        <f>tblsource[[#This Row],[Licence]]</f>
        <v>03144411</v>
      </c>
      <c r="I186" s="32" t="str">
        <f>CONCATENATE(tblsource[[#This Row],[Prenom]]," ",tblsource[[#This Row],[Nom]])</f>
        <v>Victor CHOLOT</v>
      </c>
      <c r="J186" s="32" t="str">
        <f>tblsource[[#This Row],[Categorie]]</f>
        <v>Cadet</v>
      </c>
    </row>
    <row r="187" spans="1:10" x14ac:dyDescent="0.25">
      <c r="A187" s="32" t="s">
        <v>616</v>
      </c>
      <c r="B187" s="32" t="s">
        <v>617</v>
      </c>
      <c r="C187" s="32" t="s">
        <v>618</v>
      </c>
      <c r="D187" s="32" t="s">
        <v>76</v>
      </c>
      <c r="E187" s="32" t="s">
        <v>465</v>
      </c>
      <c r="F187" s="32" t="s">
        <v>367</v>
      </c>
      <c r="H187" s="32" t="str">
        <f>tblsource[[#This Row],[Licence]]</f>
        <v>03144503</v>
      </c>
      <c r="I187" s="32" t="str">
        <f>CONCATENATE(tblsource[[#This Row],[Prenom]]," ",tblsource[[#This Row],[Nom]])</f>
        <v>Mathilde MARQUE</v>
      </c>
      <c r="J187" s="32" t="str">
        <f>tblsource[[#This Row],[Categorie]]</f>
        <v>Cadet</v>
      </c>
    </row>
    <row r="188" spans="1:10" x14ac:dyDescent="0.25">
      <c r="A188" s="32" t="s">
        <v>619</v>
      </c>
      <c r="B188" s="32" t="s">
        <v>620</v>
      </c>
      <c r="C188" s="32" t="s">
        <v>195</v>
      </c>
      <c r="D188" s="32" t="s">
        <v>39</v>
      </c>
      <c r="E188" s="32" t="s">
        <v>621</v>
      </c>
      <c r="F188" s="32" t="s">
        <v>367</v>
      </c>
      <c r="H188" s="32" t="str">
        <f>tblsource[[#This Row],[Licence]]</f>
        <v>03144561</v>
      </c>
      <c r="I188" s="32" t="str">
        <f>CONCATENATE(tblsource[[#This Row],[Prenom]]," ",tblsource[[#This Row],[Nom]])</f>
        <v>Florent MARTINEZ</v>
      </c>
      <c r="J188" s="32" t="str">
        <f>tblsource[[#This Row],[Categorie]]</f>
        <v>Cadet</v>
      </c>
    </row>
    <row r="189" spans="1:10" x14ac:dyDescent="0.25">
      <c r="A189" s="32" t="s">
        <v>622</v>
      </c>
      <c r="B189" s="32" t="s">
        <v>623</v>
      </c>
      <c r="C189" s="32" t="s">
        <v>285</v>
      </c>
      <c r="D189" s="32" t="s">
        <v>76</v>
      </c>
      <c r="E189" s="32" t="s">
        <v>286</v>
      </c>
      <c r="F189" s="32" t="s">
        <v>367</v>
      </c>
      <c r="H189" s="32" t="str">
        <f>tblsource[[#This Row],[Licence]]</f>
        <v>03144563</v>
      </c>
      <c r="I189" s="32" t="str">
        <f>CONCATENATE(tblsource[[#This Row],[Prenom]]," ",tblsource[[#This Row],[Nom]])</f>
        <v>Noémie DUBOIS</v>
      </c>
      <c r="J189" s="32" t="str">
        <f>tblsource[[#This Row],[Categorie]]</f>
        <v>Cadet</v>
      </c>
    </row>
    <row r="190" spans="1:10" x14ac:dyDescent="0.25">
      <c r="A190" s="32" t="s">
        <v>624</v>
      </c>
      <c r="B190" s="32" t="s">
        <v>625</v>
      </c>
      <c r="C190" s="32" t="s">
        <v>626</v>
      </c>
      <c r="D190" s="32" t="s">
        <v>39</v>
      </c>
      <c r="E190" s="32" t="s">
        <v>627</v>
      </c>
      <c r="F190" s="32" t="s">
        <v>367</v>
      </c>
      <c r="H190" s="32" t="str">
        <f>tblsource[[#This Row],[Licence]]</f>
        <v>03144567</v>
      </c>
      <c r="I190" s="32" t="str">
        <f>CONCATENATE(tblsource[[#This Row],[Prenom]]," ",tblsource[[#This Row],[Nom]])</f>
        <v>Gael PERQUIS</v>
      </c>
      <c r="J190" s="32" t="str">
        <f>tblsource[[#This Row],[Categorie]]</f>
        <v>Cadet</v>
      </c>
    </row>
    <row r="191" spans="1:10" x14ac:dyDescent="0.25">
      <c r="A191" s="32" t="s">
        <v>628</v>
      </c>
      <c r="B191" s="32" t="s">
        <v>629</v>
      </c>
      <c r="C191" s="32" t="s">
        <v>630</v>
      </c>
      <c r="D191" s="32" t="s">
        <v>39</v>
      </c>
      <c r="E191" s="32" t="s">
        <v>100</v>
      </c>
      <c r="F191" s="32" t="s">
        <v>367</v>
      </c>
      <c r="H191" s="32" t="str">
        <f>tblsource[[#This Row],[Licence]]</f>
        <v>03144581</v>
      </c>
      <c r="I191" s="32" t="str">
        <f>CONCATENATE(tblsource[[#This Row],[Prenom]]," ",tblsource[[#This Row],[Nom]])</f>
        <v>Taylan KNOCKAERT</v>
      </c>
      <c r="J191" s="32" t="str">
        <f>tblsource[[#This Row],[Categorie]]</f>
        <v>Cadet</v>
      </c>
    </row>
    <row r="192" spans="1:10" x14ac:dyDescent="0.25">
      <c r="A192" s="32" t="s">
        <v>631</v>
      </c>
      <c r="B192" s="32" t="s">
        <v>379</v>
      </c>
      <c r="C192" s="32" t="s">
        <v>632</v>
      </c>
      <c r="D192" s="32" t="s">
        <v>39</v>
      </c>
      <c r="E192" s="32" t="s">
        <v>100</v>
      </c>
      <c r="F192" s="32" t="s">
        <v>367</v>
      </c>
      <c r="H192" s="32" t="str">
        <f>tblsource[[#This Row],[Licence]]</f>
        <v>03144600</v>
      </c>
      <c r="I192" s="32" t="str">
        <f>CONCATENATE(tblsource[[#This Row],[Prenom]]," ",tblsource[[#This Row],[Nom]])</f>
        <v>Gabin ROUZES</v>
      </c>
      <c r="J192" s="32" t="str">
        <f>tblsource[[#This Row],[Categorie]]</f>
        <v>Cadet</v>
      </c>
    </row>
    <row r="193" spans="1:10" x14ac:dyDescent="0.25">
      <c r="A193" s="32" t="s">
        <v>633</v>
      </c>
      <c r="B193" s="32" t="s">
        <v>634</v>
      </c>
      <c r="C193" s="32" t="s">
        <v>635</v>
      </c>
      <c r="D193" s="32" t="s">
        <v>76</v>
      </c>
      <c r="E193" s="32" t="s">
        <v>636</v>
      </c>
      <c r="F193" s="32" t="s">
        <v>367</v>
      </c>
      <c r="H193" s="32" t="str">
        <f>tblsource[[#This Row],[Licence]]</f>
        <v>03144688</v>
      </c>
      <c r="I193" s="32" t="str">
        <f>CONCATENATE(tblsource[[#This Row],[Prenom]]," ",tblsource[[#This Row],[Nom]])</f>
        <v>Melyna PLATA</v>
      </c>
      <c r="J193" s="32" t="str">
        <f>tblsource[[#This Row],[Categorie]]</f>
        <v>Cadet</v>
      </c>
    </row>
    <row r="194" spans="1:10" x14ac:dyDescent="0.25">
      <c r="A194" s="32" t="s">
        <v>637</v>
      </c>
      <c r="B194" s="32" t="s">
        <v>638</v>
      </c>
      <c r="C194" s="32" t="s">
        <v>639</v>
      </c>
      <c r="D194" s="32" t="s">
        <v>76</v>
      </c>
      <c r="E194" s="32" t="s">
        <v>100</v>
      </c>
      <c r="F194" s="32" t="s">
        <v>367</v>
      </c>
      <c r="H194" s="32" t="str">
        <f>tblsource[[#This Row],[Licence]]</f>
        <v>03144698</v>
      </c>
      <c r="I194" s="32" t="str">
        <f>CONCATENATE(tblsource[[#This Row],[Prenom]]," ",tblsource[[#This Row],[Nom]])</f>
        <v>Alexandra SABAH</v>
      </c>
      <c r="J194" s="32" t="str">
        <f>tblsource[[#This Row],[Categorie]]</f>
        <v>Cadet</v>
      </c>
    </row>
    <row r="195" spans="1:10" x14ac:dyDescent="0.25">
      <c r="A195" s="32" t="s">
        <v>640</v>
      </c>
      <c r="B195" s="32" t="s">
        <v>641</v>
      </c>
      <c r="C195" s="32" t="s">
        <v>642</v>
      </c>
      <c r="D195" s="32" t="s">
        <v>39</v>
      </c>
      <c r="E195" s="32" t="s">
        <v>308</v>
      </c>
      <c r="F195" s="32" t="s">
        <v>367</v>
      </c>
      <c r="H195" s="32" t="str">
        <f>tblsource[[#This Row],[Licence]]</f>
        <v>03144716</v>
      </c>
      <c r="I195" s="32" t="str">
        <f>CONCATENATE(tblsource[[#This Row],[Prenom]]," ",tblsource[[#This Row],[Nom]])</f>
        <v>Pablo LALANNE</v>
      </c>
      <c r="J195" s="32" t="str">
        <f>tblsource[[#This Row],[Categorie]]</f>
        <v>Cadet</v>
      </c>
    </row>
    <row r="196" spans="1:10" x14ac:dyDescent="0.25">
      <c r="A196" s="32" t="s">
        <v>643</v>
      </c>
      <c r="B196" s="32" t="s">
        <v>644</v>
      </c>
      <c r="C196" s="32" t="s">
        <v>645</v>
      </c>
      <c r="D196" s="32" t="s">
        <v>39</v>
      </c>
      <c r="E196" s="32" t="s">
        <v>646</v>
      </c>
      <c r="F196" s="32" t="s">
        <v>367</v>
      </c>
      <c r="H196" s="32" t="str">
        <f>tblsource[[#This Row],[Licence]]</f>
        <v>03144915</v>
      </c>
      <c r="I196" s="32" t="str">
        <f>CONCATENATE(tblsource[[#This Row],[Prenom]]," ",tblsource[[#This Row],[Nom]])</f>
        <v>Edy MEYNARD</v>
      </c>
      <c r="J196" s="32" t="str">
        <f>tblsource[[#This Row],[Categorie]]</f>
        <v>Cadet</v>
      </c>
    </row>
    <row r="197" spans="1:10" x14ac:dyDescent="0.25">
      <c r="A197" s="32" t="s">
        <v>647</v>
      </c>
      <c r="B197" s="32" t="s">
        <v>648</v>
      </c>
      <c r="C197" s="32" t="s">
        <v>649</v>
      </c>
      <c r="D197" s="32" t="s">
        <v>39</v>
      </c>
      <c r="E197" s="32" t="s">
        <v>650</v>
      </c>
      <c r="F197" s="32" t="s">
        <v>367</v>
      </c>
      <c r="H197" s="32" t="str">
        <f>tblsource[[#This Row],[Licence]]</f>
        <v>03144931</v>
      </c>
      <c r="I197" s="32" t="str">
        <f>CONCATENATE(tblsource[[#This Row],[Prenom]]," ",tblsource[[#This Row],[Nom]])</f>
        <v>Sacha ALVAREZ</v>
      </c>
      <c r="J197" s="32" t="str">
        <f>tblsource[[#This Row],[Categorie]]</f>
        <v>Cadet</v>
      </c>
    </row>
    <row r="198" spans="1:10" x14ac:dyDescent="0.25">
      <c r="A198" s="32" t="s">
        <v>651</v>
      </c>
      <c r="B198" s="32" t="s">
        <v>652</v>
      </c>
      <c r="C198" s="32" t="s">
        <v>653</v>
      </c>
      <c r="D198" s="32" t="s">
        <v>39</v>
      </c>
      <c r="E198" s="32" t="s">
        <v>654</v>
      </c>
      <c r="F198" s="32" t="s">
        <v>367</v>
      </c>
      <c r="H198" s="32" t="str">
        <f>tblsource[[#This Row],[Licence]]</f>
        <v>03144955</v>
      </c>
      <c r="I198" s="32" t="str">
        <f>CONCATENATE(tblsource[[#This Row],[Prenom]]," ",tblsource[[#This Row],[Nom]])</f>
        <v>Kyllsson DOMINGOS</v>
      </c>
      <c r="J198" s="32" t="str">
        <f>tblsource[[#This Row],[Categorie]]</f>
        <v>Cadet</v>
      </c>
    </row>
    <row r="199" spans="1:10" x14ac:dyDescent="0.25">
      <c r="A199" s="32" t="s">
        <v>655</v>
      </c>
      <c r="B199" s="32" t="s">
        <v>90</v>
      </c>
      <c r="C199" s="32" t="s">
        <v>656</v>
      </c>
      <c r="D199" s="32" t="s">
        <v>39</v>
      </c>
      <c r="E199" s="32" t="s">
        <v>148</v>
      </c>
      <c r="F199" s="32" t="s">
        <v>367</v>
      </c>
      <c r="H199" s="32" t="str">
        <f>tblsource[[#This Row],[Licence]]</f>
        <v>03144961</v>
      </c>
      <c r="I199" s="32" t="str">
        <f>CONCATENATE(tblsource[[#This Row],[Prenom]]," ",tblsource[[#This Row],[Nom]])</f>
        <v>Evan OURRAG</v>
      </c>
      <c r="J199" s="32" t="str">
        <f>tblsource[[#This Row],[Categorie]]</f>
        <v>Cadet</v>
      </c>
    </row>
    <row r="200" spans="1:10" x14ac:dyDescent="0.25">
      <c r="A200" s="32" t="s">
        <v>657</v>
      </c>
      <c r="B200" s="32" t="s">
        <v>64</v>
      </c>
      <c r="C200" s="32" t="s">
        <v>658</v>
      </c>
      <c r="D200" s="32" t="s">
        <v>39</v>
      </c>
      <c r="E200" s="32" t="s">
        <v>237</v>
      </c>
      <c r="F200" s="32" t="s">
        <v>367</v>
      </c>
      <c r="H200" s="32" t="str">
        <f>tblsource[[#This Row],[Licence]]</f>
        <v>03144982</v>
      </c>
      <c r="I200" s="32" t="str">
        <f>CONCATENATE(tblsource[[#This Row],[Prenom]]," ",tblsource[[#This Row],[Nom]])</f>
        <v>Dorian REDON PAGES</v>
      </c>
      <c r="J200" s="32" t="str">
        <f>tblsource[[#This Row],[Categorie]]</f>
        <v>Cadet</v>
      </c>
    </row>
    <row r="201" spans="1:10" x14ac:dyDescent="0.25">
      <c r="A201" s="32" t="s">
        <v>659</v>
      </c>
      <c r="B201" s="32" t="s">
        <v>660</v>
      </c>
      <c r="C201" s="32" t="s">
        <v>661</v>
      </c>
      <c r="D201" s="32" t="s">
        <v>39</v>
      </c>
      <c r="E201" s="32" t="s">
        <v>148</v>
      </c>
      <c r="F201" s="32" t="s">
        <v>367</v>
      </c>
      <c r="H201" s="32" t="str">
        <f>tblsource[[#This Row],[Licence]]</f>
        <v>03144998</v>
      </c>
      <c r="I201" s="32" t="str">
        <f>CONCATENATE(tblsource[[#This Row],[Prenom]]," ",tblsource[[#This Row],[Nom]])</f>
        <v>Alexandre OSWALD</v>
      </c>
      <c r="J201" s="32" t="str">
        <f>tblsource[[#This Row],[Categorie]]</f>
        <v>Cadet</v>
      </c>
    </row>
    <row r="202" spans="1:10" x14ac:dyDescent="0.25">
      <c r="A202" s="32" t="s">
        <v>662</v>
      </c>
      <c r="B202" s="32" t="s">
        <v>663</v>
      </c>
      <c r="C202" s="32" t="s">
        <v>664</v>
      </c>
      <c r="D202" s="32" t="s">
        <v>39</v>
      </c>
      <c r="E202" s="32" t="s">
        <v>568</v>
      </c>
      <c r="F202" s="32" t="s">
        <v>367</v>
      </c>
      <c r="H202" s="32" t="str">
        <f>tblsource[[#This Row],[Licence]]</f>
        <v>03145006</v>
      </c>
      <c r="I202" s="32" t="str">
        <f>CONCATENATE(tblsource[[#This Row],[Prenom]]," ",tblsource[[#This Row],[Nom]])</f>
        <v>Swann DESFETE</v>
      </c>
      <c r="J202" s="32" t="str">
        <f>tblsource[[#This Row],[Categorie]]</f>
        <v>Cadet</v>
      </c>
    </row>
    <row r="203" spans="1:10" x14ac:dyDescent="0.25">
      <c r="A203" s="32" t="s">
        <v>665</v>
      </c>
      <c r="B203" s="32" t="s">
        <v>666</v>
      </c>
      <c r="C203" s="32" t="s">
        <v>667</v>
      </c>
      <c r="D203" s="32" t="s">
        <v>39</v>
      </c>
      <c r="E203" s="32" t="s">
        <v>668</v>
      </c>
      <c r="F203" s="32" t="s">
        <v>367</v>
      </c>
      <c r="H203" s="32" t="str">
        <f>tblsource[[#This Row],[Licence]]</f>
        <v>03145023</v>
      </c>
      <c r="I203" s="32" t="str">
        <f>CONCATENATE(tblsource[[#This Row],[Prenom]]," ",tblsource[[#This Row],[Nom]])</f>
        <v>Djiani FLECHE</v>
      </c>
      <c r="J203" s="32" t="str">
        <f>tblsource[[#This Row],[Categorie]]</f>
        <v>Cadet</v>
      </c>
    </row>
    <row r="204" spans="1:10" x14ac:dyDescent="0.25">
      <c r="A204" s="32" t="s">
        <v>669</v>
      </c>
      <c r="B204" s="32" t="s">
        <v>670</v>
      </c>
      <c r="C204" s="32" t="s">
        <v>671</v>
      </c>
      <c r="D204" s="32" t="s">
        <v>76</v>
      </c>
      <c r="E204" s="32" t="s">
        <v>672</v>
      </c>
      <c r="F204" s="32" t="s">
        <v>367</v>
      </c>
      <c r="H204" s="32" t="str">
        <f>tblsource[[#This Row],[Licence]]</f>
        <v>03145042</v>
      </c>
      <c r="I204" s="32" t="str">
        <f>CONCATENATE(tblsource[[#This Row],[Prenom]]," ",tblsource[[#This Row],[Nom]])</f>
        <v>Lola MINUZZO</v>
      </c>
      <c r="J204" s="32" t="str">
        <f>tblsource[[#This Row],[Categorie]]</f>
        <v>Cadet</v>
      </c>
    </row>
    <row r="205" spans="1:10" x14ac:dyDescent="0.25">
      <c r="A205" s="32" t="s">
        <v>673</v>
      </c>
      <c r="B205" s="32" t="s">
        <v>674</v>
      </c>
      <c r="C205" s="32" t="s">
        <v>675</v>
      </c>
      <c r="D205" s="32" t="s">
        <v>39</v>
      </c>
      <c r="E205" s="32" t="s">
        <v>465</v>
      </c>
      <c r="F205" s="32" t="s">
        <v>367</v>
      </c>
      <c r="H205" s="32" t="str">
        <f>tblsource[[#This Row],[Licence]]</f>
        <v>03145061</v>
      </c>
      <c r="I205" s="32" t="str">
        <f>CONCATENATE(tblsource[[#This Row],[Prenom]]," ",tblsource[[#This Row],[Nom]])</f>
        <v>Owen WEISS OMETTO</v>
      </c>
      <c r="J205" s="32" t="str">
        <f>tblsource[[#This Row],[Categorie]]</f>
        <v>Cadet</v>
      </c>
    </row>
    <row r="206" spans="1:10" x14ac:dyDescent="0.25">
      <c r="A206" s="32" t="s">
        <v>676</v>
      </c>
      <c r="B206" s="32" t="s">
        <v>677</v>
      </c>
      <c r="C206" s="32" t="s">
        <v>331</v>
      </c>
      <c r="D206" s="32" t="s">
        <v>76</v>
      </c>
      <c r="E206" s="32" t="s">
        <v>332</v>
      </c>
      <c r="F206" s="32" t="s">
        <v>367</v>
      </c>
      <c r="H206" s="32" t="str">
        <f>tblsource[[#This Row],[Licence]]</f>
        <v>03145078</v>
      </c>
      <c r="I206" s="32" t="str">
        <f>CONCATENATE(tblsource[[#This Row],[Prenom]]," ",tblsource[[#This Row],[Nom]])</f>
        <v>Coraline MARTINS</v>
      </c>
      <c r="J206" s="32" t="str">
        <f>tblsource[[#This Row],[Categorie]]</f>
        <v>Cadet</v>
      </c>
    </row>
    <row r="207" spans="1:10" x14ac:dyDescent="0.25">
      <c r="A207" s="32" t="s">
        <v>678</v>
      </c>
      <c r="B207" s="32" t="s">
        <v>679</v>
      </c>
      <c r="C207" s="32" t="s">
        <v>680</v>
      </c>
      <c r="D207" s="32" t="s">
        <v>39</v>
      </c>
      <c r="E207" s="32" t="s">
        <v>681</v>
      </c>
      <c r="F207" s="32" t="s">
        <v>367</v>
      </c>
      <c r="H207" s="32" t="str">
        <f>tblsource[[#This Row],[Licence]]</f>
        <v>03145127</v>
      </c>
      <c r="I207" s="32" t="str">
        <f>CONCATENATE(tblsource[[#This Row],[Prenom]]," ",tblsource[[#This Row],[Nom]])</f>
        <v>Kenzo MOUCHON</v>
      </c>
      <c r="J207" s="32" t="str">
        <f>tblsource[[#This Row],[Categorie]]</f>
        <v>Cadet</v>
      </c>
    </row>
    <row r="208" spans="1:10" x14ac:dyDescent="0.25">
      <c r="A208" s="32" t="s">
        <v>682</v>
      </c>
      <c r="B208" s="32" t="s">
        <v>504</v>
      </c>
      <c r="C208" s="32" t="s">
        <v>683</v>
      </c>
      <c r="D208" s="32" t="s">
        <v>39</v>
      </c>
      <c r="E208" s="32" t="s">
        <v>96</v>
      </c>
      <c r="F208" s="32" t="s">
        <v>367</v>
      </c>
      <c r="H208" s="32" t="str">
        <f>tblsource[[#This Row],[Licence]]</f>
        <v>03145206</v>
      </c>
      <c r="I208" s="32" t="str">
        <f>CONCATENATE(tblsource[[#This Row],[Prenom]]," ",tblsource[[#This Row],[Nom]])</f>
        <v>Aaron LOO-FOCHESATO</v>
      </c>
      <c r="J208" s="32" t="str">
        <f>tblsource[[#This Row],[Categorie]]</f>
        <v>Cadet</v>
      </c>
    </row>
    <row r="209" spans="1:10" x14ac:dyDescent="0.25">
      <c r="A209" s="32" t="s">
        <v>684</v>
      </c>
      <c r="B209" s="32" t="s">
        <v>685</v>
      </c>
      <c r="C209" s="32" t="s">
        <v>232</v>
      </c>
      <c r="D209" s="32" t="s">
        <v>76</v>
      </c>
      <c r="E209" s="32" t="s">
        <v>233</v>
      </c>
      <c r="F209" s="32" t="s">
        <v>367</v>
      </c>
      <c r="H209" s="32" t="str">
        <f>tblsource[[#This Row],[Licence]]</f>
        <v>03145240</v>
      </c>
      <c r="I209" s="32" t="str">
        <f>CONCATENATE(tblsource[[#This Row],[Prenom]]," ",tblsource[[#This Row],[Nom]])</f>
        <v>Loane DE LATOUR</v>
      </c>
      <c r="J209" s="32" t="str">
        <f>tblsource[[#This Row],[Categorie]]</f>
        <v>Cadet</v>
      </c>
    </row>
    <row r="210" spans="1:10" x14ac:dyDescent="0.25">
      <c r="A210" s="32" t="s">
        <v>686</v>
      </c>
      <c r="B210" s="32" t="s">
        <v>687</v>
      </c>
      <c r="C210" s="32" t="s">
        <v>688</v>
      </c>
      <c r="D210" s="32" t="s">
        <v>39</v>
      </c>
      <c r="E210" s="32" t="s">
        <v>530</v>
      </c>
      <c r="F210" s="32" t="s">
        <v>367</v>
      </c>
      <c r="H210" s="32" t="str">
        <f>tblsource[[#This Row],[Licence]]</f>
        <v>03145424</v>
      </c>
      <c r="I210" s="32" t="str">
        <f>CONCATENATE(tblsource[[#This Row],[Prenom]]," ",tblsource[[#This Row],[Nom]])</f>
        <v>Marius CHASTAIGNIER</v>
      </c>
      <c r="J210" s="32" t="str">
        <f>tblsource[[#This Row],[Categorie]]</f>
        <v>Cadet</v>
      </c>
    </row>
    <row r="211" spans="1:10" x14ac:dyDescent="0.25">
      <c r="A211" s="32" t="s">
        <v>689</v>
      </c>
      <c r="B211" s="32" t="s">
        <v>690</v>
      </c>
      <c r="C211" s="32" t="s">
        <v>358</v>
      </c>
      <c r="D211" s="32" t="s">
        <v>76</v>
      </c>
      <c r="E211" s="32" t="s">
        <v>96</v>
      </c>
      <c r="F211" s="32" t="s">
        <v>367</v>
      </c>
      <c r="H211" s="32" t="str">
        <f>tblsource[[#This Row],[Licence]]</f>
        <v>03145491</v>
      </c>
      <c r="I211" s="32" t="str">
        <f>CONCATENATE(tblsource[[#This Row],[Prenom]]," ",tblsource[[#This Row],[Nom]])</f>
        <v>Alycia MANZONI</v>
      </c>
      <c r="J211" s="32" t="str">
        <f>tblsource[[#This Row],[Categorie]]</f>
        <v>Cadet</v>
      </c>
    </row>
    <row r="212" spans="1:10" x14ac:dyDescent="0.25">
      <c r="A212" s="32" t="s">
        <v>691</v>
      </c>
      <c r="B212" s="32" t="s">
        <v>692</v>
      </c>
      <c r="C212" s="32" t="s">
        <v>693</v>
      </c>
      <c r="D212" s="32" t="s">
        <v>39</v>
      </c>
      <c r="E212" s="32" t="s">
        <v>694</v>
      </c>
      <c r="F212" s="32" t="s">
        <v>367</v>
      </c>
      <c r="H212" s="32" t="str">
        <f>tblsource[[#This Row],[Licence]]</f>
        <v>03145533</v>
      </c>
      <c r="I212" s="32" t="str">
        <f>CONCATENATE(tblsource[[#This Row],[Prenom]]," ",tblsource[[#This Row],[Nom]])</f>
        <v>Mael SALORT</v>
      </c>
      <c r="J212" s="32" t="str">
        <f>tblsource[[#This Row],[Categorie]]</f>
        <v>Cadet</v>
      </c>
    </row>
    <row r="213" spans="1:10" x14ac:dyDescent="0.25">
      <c r="A213" s="32" t="s">
        <v>695</v>
      </c>
      <c r="B213" s="32" t="s">
        <v>696</v>
      </c>
      <c r="C213" s="32" t="s">
        <v>697</v>
      </c>
      <c r="D213" s="32" t="s">
        <v>39</v>
      </c>
      <c r="E213" s="32" t="s">
        <v>112</v>
      </c>
      <c r="F213" s="32" t="s">
        <v>367</v>
      </c>
      <c r="H213" s="32" t="str">
        <f>tblsource[[#This Row],[Licence]]</f>
        <v>03145556</v>
      </c>
      <c r="I213" s="32" t="str">
        <f>CONCATENATE(tblsource[[#This Row],[Prenom]]," ",tblsource[[#This Row],[Nom]])</f>
        <v>Tiago RUMEAU</v>
      </c>
      <c r="J213" s="32" t="str">
        <f>tblsource[[#This Row],[Categorie]]</f>
        <v>Cadet</v>
      </c>
    </row>
    <row r="214" spans="1:10" x14ac:dyDescent="0.25">
      <c r="A214" s="32" t="s">
        <v>698</v>
      </c>
      <c r="B214" s="32" t="s">
        <v>699</v>
      </c>
      <c r="C214" s="32" t="s">
        <v>700</v>
      </c>
      <c r="D214" s="32" t="s">
        <v>39</v>
      </c>
      <c r="E214" s="32" t="s">
        <v>279</v>
      </c>
      <c r="F214" s="32" t="s">
        <v>367</v>
      </c>
      <c r="H214" s="32" t="str">
        <f>tblsource[[#This Row],[Licence]]</f>
        <v>03145570</v>
      </c>
      <c r="I214" s="32" t="str">
        <f>CONCATENATE(tblsource[[#This Row],[Prenom]]," ",tblsource[[#This Row],[Nom]])</f>
        <v>Tony SANZ</v>
      </c>
      <c r="J214" s="32" t="str">
        <f>tblsource[[#This Row],[Categorie]]</f>
        <v>Cadet</v>
      </c>
    </row>
    <row r="215" spans="1:10" x14ac:dyDescent="0.25">
      <c r="A215" s="32" t="s">
        <v>701</v>
      </c>
      <c r="B215" s="32" t="s">
        <v>577</v>
      </c>
      <c r="C215" s="32" t="s">
        <v>335</v>
      </c>
      <c r="D215" s="32" t="s">
        <v>39</v>
      </c>
      <c r="E215" s="32" t="s">
        <v>336</v>
      </c>
      <c r="F215" s="32" t="s">
        <v>367</v>
      </c>
      <c r="H215" s="32" t="str">
        <f>tblsource[[#This Row],[Licence]]</f>
        <v>03145609</v>
      </c>
      <c r="I215" s="32" t="str">
        <f>CONCATENATE(tblsource[[#This Row],[Prenom]]," ",tblsource[[#This Row],[Nom]])</f>
        <v>Raphaël GABARRE</v>
      </c>
      <c r="J215" s="32" t="str">
        <f>tblsource[[#This Row],[Categorie]]</f>
        <v>Cadet</v>
      </c>
    </row>
    <row r="216" spans="1:10" x14ac:dyDescent="0.25">
      <c r="A216" s="32" t="s">
        <v>702</v>
      </c>
      <c r="B216" s="32" t="s">
        <v>703</v>
      </c>
      <c r="C216" s="32" t="s">
        <v>704</v>
      </c>
      <c r="D216" s="32" t="s">
        <v>39</v>
      </c>
      <c r="E216" s="32" t="s">
        <v>705</v>
      </c>
      <c r="F216" s="32" t="s">
        <v>706</v>
      </c>
      <c r="H216" s="32" t="str">
        <f>tblsource[[#This Row],[Licence]]</f>
        <v>03139277</v>
      </c>
      <c r="I216" s="32" t="str">
        <f>CONCATENATE(tblsource[[#This Row],[Prenom]]," ",tblsource[[#This Row],[Nom]])</f>
        <v>Julian BARRERE</v>
      </c>
      <c r="J216" s="32" t="str">
        <f>tblsource[[#This Row],[Categorie]]</f>
        <v>Minime</v>
      </c>
    </row>
    <row r="217" spans="1:10" x14ac:dyDescent="0.25">
      <c r="A217" s="32" t="s">
        <v>707</v>
      </c>
      <c r="B217" s="32" t="s">
        <v>162</v>
      </c>
      <c r="C217" s="32" t="s">
        <v>708</v>
      </c>
      <c r="D217" s="32" t="s">
        <v>39</v>
      </c>
      <c r="E217" s="32" t="s">
        <v>568</v>
      </c>
      <c r="F217" s="32" t="s">
        <v>706</v>
      </c>
      <c r="H217" s="32" t="str">
        <f>tblsource[[#This Row],[Licence]]</f>
        <v>03140312</v>
      </c>
      <c r="I217" s="32" t="str">
        <f>CONCATENATE(tblsource[[#This Row],[Prenom]]," ",tblsource[[#This Row],[Nom]])</f>
        <v>Nolan TURPIN</v>
      </c>
      <c r="J217" s="32" t="str">
        <f>tblsource[[#This Row],[Categorie]]</f>
        <v>Minime</v>
      </c>
    </row>
    <row r="218" spans="1:10" x14ac:dyDescent="0.25">
      <c r="A218" s="32" t="s">
        <v>709</v>
      </c>
      <c r="B218" s="32" t="s">
        <v>710</v>
      </c>
      <c r="C218" s="32" t="s">
        <v>618</v>
      </c>
      <c r="D218" s="32" t="s">
        <v>39</v>
      </c>
      <c r="E218" s="32" t="s">
        <v>336</v>
      </c>
      <c r="F218" s="32" t="s">
        <v>706</v>
      </c>
      <c r="H218" s="32" t="str">
        <f>tblsource[[#This Row],[Licence]]</f>
        <v>03140572</v>
      </c>
      <c r="I218" s="32" t="str">
        <f>CONCATENATE(tblsource[[#This Row],[Prenom]]," ",tblsource[[#This Row],[Nom]])</f>
        <v>Lysian MARQUE</v>
      </c>
      <c r="J218" s="32" t="str">
        <f>tblsource[[#This Row],[Categorie]]</f>
        <v>Minime</v>
      </c>
    </row>
    <row r="219" spans="1:10" x14ac:dyDescent="0.25">
      <c r="A219" s="32" t="s">
        <v>711</v>
      </c>
      <c r="B219" s="32" t="s">
        <v>56</v>
      </c>
      <c r="C219" s="32" t="s">
        <v>486</v>
      </c>
      <c r="D219" s="32" t="s">
        <v>39</v>
      </c>
      <c r="E219" s="32" t="s">
        <v>40</v>
      </c>
      <c r="F219" s="32" t="s">
        <v>706</v>
      </c>
      <c r="H219" s="32" t="str">
        <f>tblsource[[#This Row],[Licence]]</f>
        <v>00918601</v>
      </c>
      <c r="I219" s="32" t="str">
        <f>CONCATENATE(tblsource[[#This Row],[Prenom]]," ",tblsource[[#This Row],[Nom]])</f>
        <v>Enzo DOMIS</v>
      </c>
      <c r="J219" s="32" t="str">
        <f>tblsource[[#This Row],[Categorie]]</f>
        <v>Minime</v>
      </c>
    </row>
    <row r="220" spans="1:10" x14ac:dyDescent="0.25">
      <c r="A220" s="32" t="s">
        <v>712</v>
      </c>
      <c r="B220" s="32" t="s">
        <v>713</v>
      </c>
      <c r="C220" s="32" t="s">
        <v>714</v>
      </c>
      <c r="D220" s="32" t="s">
        <v>39</v>
      </c>
      <c r="E220" s="32" t="s">
        <v>40</v>
      </c>
      <c r="F220" s="32" t="s">
        <v>706</v>
      </c>
      <c r="H220" s="32" t="str">
        <f>tblsource[[#This Row],[Licence]]</f>
        <v>03140798</v>
      </c>
      <c r="I220" s="32" t="str">
        <f>CONCATENATE(tblsource[[#This Row],[Prenom]]," ",tblsource[[#This Row],[Nom]])</f>
        <v>Jason HORNOY</v>
      </c>
      <c r="J220" s="32" t="str">
        <f>tblsource[[#This Row],[Categorie]]</f>
        <v>Minime</v>
      </c>
    </row>
    <row r="221" spans="1:10" x14ac:dyDescent="0.25">
      <c r="A221" s="32" t="s">
        <v>715</v>
      </c>
      <c r="B221" s="32" t="s">
        <v>716</v>
      </c>
      <c r="C221" s="32" t="s">
        <v>186</v>
      </c>
      <c r="D221" s="32" t="s">
        <v>76</v>
      </c>
      <c r="E221" s="32" t="s">
        <v>148</v>
      </c>
      <c r="F221" s="32" t="s">
        <v>706</v>
      </c>
      <c r="H221" s="32" t="str">
        <f>tblsource[[#This Row],[Licence]]</f>
        <v>03140807</v>
      </c>
      <c r="I221" s="32" t="str">
        <f>CONCATENATE(tblsource[[#This Row],[Prenom]]," ",tblsource[[#This Row],[Nom]])</f>
        <v>Maylis BRESSON</v>
      </c>
      <c r="J221" s="32" t="str">
        <f>tblsource[[#This Row],[Categorie]]</f>
        <v>Minime</v>
      </c>
    </row>
    <row r="222" spans="1:10" x14ac:dyDescent="0.25">
      <c r="A222" s="32" t="s">
        <v>717</v>
      </c>
      <c r="B222" s="32" t="s">
        <v>162</v>
      </c>
      <c r="C222" s="32" t="s">
        <v>455</v>
      </c>
      <c r="D222" s="32" t="s">
        <v>39</v>
      </c>
      <c r="E222" s="32" t="s">
        <v>456</v>
      </c>
      <c r="F222" s="32" t="s">
        <v>706</v>
      </c>
      <c r="H222" s="32" t="str">
        <f>tblsource[[#This Row],[Licence]]</f>
        <v>03140809</v>
      </c>
      <c r="I222" s="32" t="str">
        <f>CONCATENATE(tblsource[[#This Row],[Prenom]]," ",tblsource[[#This Row],[Nom]])</f>
        <v>Nolan FASSINI</v>
      </c>
      <c r="J222" s="32" t="str">
        <f>tblsource[[#This Row],[Categorie]]</f>
        <v>Minime</v>
      </c>
    </row>
    <row r="223" spans="1:10" x14ac:dyDescent="0.25">
      <c r="A223" s="32" t="s">
        <v>718</v>
      </c>
      <c r="B223" s="32" t="s">
        <v>719</v>
      </c>
      <c r="C223" s="32" t="s">
        <v>425</v>
      </c>
      <c r="D223" s="32" t="s">
        <v>39</v>
      </c>
      <c r="E223" s="32" t="s">
        <v>40</v>
      </c>
      <c r="F223" s="32" t="s">
        <v>706</v>
      </c>
      <c r="H223" s="32" t="str">
        <f>tblsource[[#This Row],[Licence]]</f>
        <v>03140818</v>
      </c>
      <c r="I223" s="32" t="str">
        <f>CONCATENATE(tblsource[[#This Row],[Prenom]]," ",tblsource[[#This Row],[Nom]])</f>
        <v>Johan-Mathis BRIOLS</v>
      </c>
      <c r="J223" s="32" t="str">
        <f>tblsource[[#This Row],[Categorie]]</f>
        <v>Minime</v>
      </c>
    </row>
    <row r="224" spans="1:10" x14ac:dyDescent="0.25">
      <c r="A224" s="32" t="s">
        <v>720</v>
      </c>
      <c r="B224" s="32" t="s">
        <v>379</v>
      </c>
      <c r="C224" s="32" t="s">
        <v>721</v>
      </c>
      <c r="D224" s="32" t="s">
        <v>39</v>
      </c>
      <c r="E224" s="32" t="s">
        <v>112</v>
      </c>
      <c r="F224" s="32" t="s">
        <v>706</v>
      </c>
      <c r="H224" s="32" t="str">
        <f>tblsource[[#This Row],[Licence]]</f>
        <v>03141076</v>
      </c>
      <c r="I224" s="32" t="str">
        <f>CONCATENATE(tblsource[[#This Row],[Prenom]]," ",tblsource[[#This Row],[Nom]])</f>
        <v>Gabin POURTEAU</v>
      </c>
      <c r="J224" s="32" t="str">
        <f>tblsource[[#This Row],[Categorie]]</f>
        <v>Minime</v>
      </c>
    </row>
    <row r="225" spans="1:10" x14ac:dyDescent="0.25">
      <c r="A225" s="32" t="s">
        <v>722</v>
      </c>
      <c r="B225" s="32" t="s">
        <v>435</v>
      </c>
      <c r="C225" s="32" t="s">
        <v>723</v>
      </c>
      <c r="D225" s="32" t="s">
        <v>39</v>
      </c>
      <c r="E225" s="32" t="s">
        <v>724</v>
      </c>
      <c r="F225" s="32" t="s">
        <v>706</v>
      </c>
      <c r="H225" s="32" t="str">
        <f>tblsource[[#This Row],[Licence]]</f>
        <v>03141106</v>
      </c>
      <c r="I225" s="32" t="str">
        <f>CONCATENATE(tblsource[[#This Row],[Prenom]]," ",tblsource[[#This Row],[Nom]])</f>
        <v>Lucas POUSSE - FRANZIN</v>
      </c>
      <c r="J225" s="32" t="str">
        <f>tblsource[[#This Row],[Categorie]]</f>
        <v>Minime</v>
      </c>
    </row>
    <row r="226" spans="1:10" x14ac:dyDescent="0.25">
      <c r="A226" s="32" t="s">
        <v>725</v>
      </c>
      <c r="B226" s="32" t="s">
        <v>726</v>
      </c>
      <c r="C226" s="32" t="s">
        <v>438</v>
      </c>
      <c r="D226" s="32" t="s">
        <v>76</v>
      </c>
      <c r="E226" s="32" t="s">
        <v>439</v>
      </c>
      <c r="F226" s="32" t="s">
        <v>706</v>
      </c>
      <c r="H226" s="32" t="str">
        <f>tblsource[[#This Row],[Licence]]</f>
        <v>03141122</v>
      </c>
      <c r="I226" s="32" t="str">
        <f>CONCATENATE(tblsource[[#This Row],[Prenom]]," ",tblsource[[#This Row],[Nom]])</f>
        <v>Romy COUTIN</v>
      </c>
      <c r="J226" s="32" t="str">
        <f>tblsource[[#This Row],[Categorie]]</f>
        <v>Minime</v>
      </c>
    </row>
    <row r="227" spans="1:10" x14ac:dyDescent="0.25">
      <c r="A227" s="32" t="s">
        <v>727</v>
      </c>
      <c r="B227" s="32" t="s">
        <v>435</v>
      </c>
      <c r="C227" s="32" t="s">
        <v>481</v>
      </c>
      <c r="D227" s="32" t="s">
        <v>39</v>
      </c>
      <c r="E227" s="32" t="s">
        <v>62</v>
      </c>
      <c r="F227" s="32" t="s">
        <v>706</v>
      </c>
      <c r="H227" s="32" t="str">
        <f>tblsource[[#This Row],[Licence]]</f>
        <v>03141187</v>
      </c>
      <c r="I227" s="32" t="str">
        <f>CONCATENATE(tblsource[[#This Row],[Prenom]]," ",tblsource[[#This Row],[Nom]])</f>
        <v>Lucas RICARD</v>
      </c>
      <c r="J227" s="32" t="str">
        <f>tblsource[[#This Row],[Categorie]]</f>
        <v>Minime</v>
      </c>
    </row>
    <row r="228" spans="1:10" x14ac:dyDescent="0.25">
      <c r="A228" s="32" t="s">
        <v>728</v>
      </c>
      <c r="B228" s="32" t="s">
        <v>489</v>
      </c>
      <c r="C228" s="32" t="s">
        <v>111</v>
      </c>
      <c r="D228" s="32" t="s">
        <v>76</v>
      </c>
      <c r="E228" s="32" t="s">
        <v>112</v>
      </c>
      <c r="F228" s="32" t="s">
        <v>706</v>
      </c>
      <c r="H228" s="32" t="str">
        <f>tblsource[[#This Row],[Licence]]</f>
        <v>03141314</v>
      </c>
      <c r="I228" s="32" t="str">
        <f>CONCATENATE(tblsource[[#This Row],[Prenom]]," ",tblsource[[#This Row],[Nom]])</f>
        <v>Ines CHANFREAU</v>
      </c>
      <c r="J228" s="32" t="str">
        <f>tblsource[[#This Row],[Categorie]]</f>
        <v>Minime</v>
      </c>
    </row>
    <row r="229" spans="1:10" x14ac:dyDescent="0.25">
      <c r="A229" s="32" t="s">
        <v>729</v>
      </c>
      <c r="B229" s="32" t="s">
        <v>730</v>
      </c>
      <c r="C229" s="32" t="s">
        <v>119</v>
      </c>
      <c r="D229" s="32" t="s">
        <v>76</v>
      </c>
      <c r="E229" s="32" t="s">
        <v>40</v>
      </c>
      <c r="F229" s="32" t="s">
        <v>706</v>
      </c>
      <c r="H229" s="32" t="str">
        <f>tblsource[[#This Row],[Licence]]</f>
        <v>08134952</v>
      </c>
      <c r="I229" s="32" t="str">
        <f>CONCATENATE(tblsource[[#This Row],[Prenom]]," ",tblsource[[#This Row],[Nom]])</f>
        <v>Leanne MARTIN</v>
      </c>
      <c r="J229" s="32" t="str">
        <f>tblsource[[#This Row],[Categorie]]</f>
        <v>Minime</v>
      </c>
    </row>
    <row r="230" spans="1:10" x14ac:dyDescent="0.25">
      <c r="A230" s="32" t="s">
        <v>731</v>
      </c>
      <c r="B230" s="32" t="s">
        <v>732</v>
      </c>
      <c r="C230" s="32" t="s">
        <v>87</v>
      </c>
      <c r="D230" s="32" t="s">
        <v>39</v>
      </c>
      <c r="E230" s="32" t="s">
        <v>88</v>
      </c>
      <c r="F230" s="32" t="s">
        <v>706</v>
      </c>
      <c r="H230" s="32" t="str">
        <f>tblsource[[#This Row],[Licence]]</f>
        <v>03141425</v>
      </c>
      <c r="I230" s="32" t="str">
        <f>CONCATENATE(tblsource[[#This Row],[Prenom]]," ",tblsource[[#This Row],[Nom]])</f>
        <v>Marceau MERCIER</v>
      </c>
      <c r="J230" s="32" t="str">
        <f>tblsource[[#This Row],[Categorie]]</f>
        <v>Minime</v>
      </c>
    </row>
    <row r="231" spans="1:10" x14ac:dyDescent="0.25">
      <c r="A231" s="32" t="s">
        <v>733</v>
      </c>
      <c r="B231" s="32" t="s">
        <v>198</v>
      </c>
      <c r="C231" s="32" t="s">
        <v>734</v>
      </c>
      <c r="D231" s="32" t="s">
        <v>39</v>
      </c>
      <c r="E231" s="32" t="s">
        <v>735</v>
      </c>
      <c r="F231" s="32" t="s">
        <v>706</v>
      </c>
      <c r="H231" s="32" t="str">
        <f>tblsource[[#This Row],[Licence]]</f>
        <v>03141557</v>
      </c>
      <c r="I231" s="32" t="str">
        <f>CONCATENATE(tblsource[[#This Row],[Prenom]]," ",tblsource[[#This Row],[Nom]])</f>
        <v>Louis BIRABET</v>
      </c>
      <c r="J231" s="32" t="str">
        <f>tblsource[[#This Row],[Categorie]]</f>
        <v>Minime</v>
      </c>
    </row>
    <row r="232" spans="1:10" x14ac:dyDescent="0.25">
      <c r="A232" s="32" t="s">
        <v>736</v>
      </c>
      <c r="B232" s="32" t="s">
        <v>737</v>
      </c>
      <c r="C232" s="32" t="s">
        <v>738</v>
      </c>
      <c r="D232" s="32" t="s">
        <v>39</v>
      </c>
      <c r="E232" s="32" t="s">
        <v>739</v>
      </c>
      <c r="F232" s="32" t="s">
        <v>706</v>
      </c>
      <c r="H232" s="32" t="str">
        <f>tblsource[[#This Row],[Licence]]</f>
        <v>03141767</v>
      </c>
      <c r="I232" s="32" t="str">
        <f>CONCATENATE(tblsource[[#This Row],[Prenom]]," ",tblsource[[#This Row],[Nom]])</f>
        <v>Esteban FEVRIER-MUZARD</v>
      </c>
      <c r="J232" s="32" t="str">
        <f>tblsource[[#This Row],[Categorie]]</f>
        <v>Minime</v>
      </c>
    </row>
    <row r="233" spans="1:10" x14ac:dyDescent="0.25">
      <c r="A233" s="32" t="s">
        <v>740</v>
      </c>
      <c r="B233" s="32" t="s">
        <v>741</v>
      </c>
      <c r="C233" s="32" t="s">
        <v>384</v>
      </c>
      <c r="D233" s="32" t="s">
        <v>39</v>
      </c>
      <c r="E233" s="32" t="s">
        <v>385</v>
      </c>
      <c r="F233" s="32" t="s">
        <v>706</v>
      </c>
      <c r="H233" s="32" t="str">
        <f>tblsource[[#This Row],[Licence]]</f>
        <v>03141978</v>
      </c>
      <c r="I233" s="32" t="str">
        <f>CONCATENATE(tblsource[[#This Row],[Prenom]]," ",tblsource[[#This Row],[Nom]])</f>
        <v>Natthakreut SARANYARAT</v>
      </c>
      <c r="J233" s="32" t="str">
        <f>tblsource[[#This Row],[Categorie]]</f>
        <v>Minime</v>
      </c>
    </row>
    <row r="234" spans="1:10" x14ac:dyDescent="0.25">
      <c r="A234" s="32" t="s">
        <v>742</v>
      </c>
      <c r="B234" s="32" t="s">
        <v>743</v>
      </c>
      <c r="C234" s="32" t="s">
        <v>661</v>
      </c>
      <c r="D234" s="32" t="s">
        <v>39</v>
      </c>
      <c r="E234" s="32" t="s">
        <v>148</v>
      </c>
      <c r="F234" s="32" t="s">
        <v>706</v>
      </c>
      <c r="H234" s="32" t="str">
        <f>tblsource[[#This Row],[Licence]]</f>
        <v>03142015</v>
      </c>
      <c r="I234" s="32" t="str">
        <f>CONCATENATE(tblsource[[#This Row],[Prenom]]," ",tblsource[[#This Row],[Nom]])</f>
        <v>Ronan OSWALD</v>
      </c>
      <c r="J234" s="32" t="str">
        <f>tblsource[[#This Row],[Categorie]]</f>
        <v>Minime</v>
      </c>
    </row>
    <row r="235" spans="1:10" x14ac:dyDescent="0.25">
      <c r="A235" s="32" t="s">
        <v>744</v>
      </c>
      <c r="B235" s="32" t="s">
        <v>188</v>
      </c>
      <c r="C235" s="32" t="s">
        <v>396</v>
      </c>
      <c r="D235" s="32" t="s">
        <v>39</v>
      </c>
      <c r="E235" s="32" t="s">
        <v>123</v>
      </c>
      <c r="F235" s="32" t="s">
        <v>706</v>
      </c>
      <c r="H235" s="32" t="str">
        <f>tblsource[[#This Row],[Licence]]</f>
        <v>03142062</v>
      </c>
      <c r="I235" s="32" t="str">
        <f>CONCATENATE(tblsource[[#This Row],[Prenom]]," ",tblsource[[#This Row],[Nom]])</f>
        <v>Mathieu MOUA</v>
      </c>
      <c r="J235" s="32" t="str">
        <f>tblsource[[#This Row],[Categorie]]</f>
        <v>Minime</v>
      </c>
    </row>
    <row r="236" spans="1:10" x14ac:dyDescent="0.25">
      <c r="A236" s="32" t="s">
        <v>745</v>
      </c>
      <c r="B236" s="32" t="s">
        <v>746</v>
      </c>
      <c r="C236" s="32" t="s">
        <v>747</v>
      </c>
      <c r="D236" s="32" t="s">
        <v>39</v>
      </c>
      <c r="E236" s="32" t="s">
        <v>748</v>
      </c>
      <c r="F236" s="32" t="s">
        <v>706</v>
      </c>
      <c r="H236" s="32" t="str">
        <f>tblsource[[#This Row],[Licence]]</f>
        <v>03142304</v>
      </c>
      <c r="I236" s="32" t="str">
        <f>CONCATENATE(tblsource[[#This Row],[Prenom]]," ",tblsource[[#This Row],[Nom]])</f>
        <v>Ryan RAJA</v>
      </c>
      <c r="J236" s="32" t="str">
        <f>tblsource[[#This Row],[Categorie]]</f>
        <v>Minime</v>
      </c>
    </row>
    <row r="237" spans="1:10" x14ac:dyDescent="0.25">
      <c r="A237" s="32" t="s">
        <v>749</v>
      </c>
      <c r="B237" s="32" t="s">
        <v>430</v>
      </c>
      <c r="C237" s="32" t="s">
        <v>750</v>
      </c>
      <c r="D237" s="32" t="s">
        <v>39</v>
      </c>
      <c r="E237" s="32" t="s">
        <v>751</v>
      </c>
      <c r="F237" s="32" t="s">
        <v>706</v>
      </c>
      <c r="H237" s="32" t="str">
        <f>tblsource[[#This Row],[Licence]]</f>
        <v>03142305</v>
      </c>
      <c r="I237" s="32" t="str">
        <f>CONCATENATE(tblsource[[#This Row],[Prenom]]," ",tblsource[[#This Row],[Nom]])</f>
        <v>Kylian REGIS</v>
      </c>
      <c r="J237" s="32" t="str">
        <f>tblsource[[#This Row],[Categorie]]</f>
        <v>Minime</v>
      </c>
    </row>
    <row r="238" spans="1:10" x14ac:dyDescent="0.25">
      <c r="A238" s="32" t="s">
        <v>752</v>
      </c>
      <c r="B238" s="32" t="s">
        <v>753</v>
      </c>
      <c r="C238" s="32" t="s">
        <v>754</v>
      </c>
      <c r="D238" s="32" t="s">
        <v>39</v>
      </c>
      <c r="E238" s="32" t="s">
        <v>112</v>
      </c>
      <c r="F238" s="32" t="s">
        <v>706</v>
      </c>
      <c r="H238" s="32" t="str">
        <f>tblsource[[#This Row],[Licence]]</f>
        <v>03142399</v>
      </c>
      <c r="I238" s="32" t="str">
        <f>CONCATENATE(tblsource[[#This Row],[Prenom]]," ",tblsource[[#This Row],[Nom]])</f>
        <v>Noe SABOURAULT</v>
      </c>
      <c r="J238" s="32" t="str">
        <f>tblsource[[#This Row],[Categorie]]</f>
        <v>Minime</v>
      </c>
    </row>
    <row r="239" spans="1:10" x14ac:dyDescent="0.25">
      <c r="A239" s="32" t="s">
        <v>755</v>
      </c>
      <c r="B239" s="32" t="s">
        <v>320</v>
      </c>
      <c r="C239" s="32" t="s">
        <v>754</v>
      </c>
      <c r="D239" s="32" t="s">
        <v>39</v>
      </c>
      <c r="E239" s="32" t="s">
        <v>112</v>
      </c>
      <c r="F239" s="32" t="s">
        <v>706</v>
      </c>
      <c r="H239" s="32" t="str">
        <f>tblsource[[#This Row],[Licence]]</f>
        <v>03142401</v>
      </c>
      <c r="I239" s="32" t="str">
        <f>CONCATENATE(tblsource[[#This Row],[Prenom]]," ",tblsource[[#This Row],[Nom]])</f>
        <v>Tom SABOURAULT</v>
      </c>
      <c r="J239" s="32" t="str">
        <f>tblsource[[#This Row],[Categorie]]</f>
        <v>Minime</v>
      </c>
    </row>
    <row r="240" spans="1:10" x14ac:dyDescent="0.25">
      <c r="A240" s="32" t="s">
        <v>756</v>
      </c>
      <c r="B240" s="32" t="s">
        <v>757</v>
      </c>
      <c r="C240" s="32" t="s">
        <v>758</v>
      </c>
      <c r="D240" s="32" t="s">
        <v>39</v>
      </c>
      <c r="E240" s="32" t="s">
        <v>748</v>
      </c>
      <c r="F240" s="32" t="s">
        <v>706</v>
      </c>
      <c r="H240" s="32" t="str">
        <f>tblsource[[#This Row],[Licence]]</f>
        <v>03142507</v>
      </c>
      <c r="I240" s="32" t="str">
        <f>CONCATENATE(tblsource[[#This Row],[Prenom]]," ",tblsource[[#This Row],[Nom]])</f>
        <v>Yoan REYES</v>
      </c>
      <c r="J240" s="32" t="str">
        <f>tblsource[[#This Row],[Categorie]]</f>
        <v>Minime</v>
      </c>
    </row>
    <row r="241" spans="1:10" x14ac:dyDescent="0.25">
      <c r="A241" s="32" t="s">
        <v>759</v>
      </c>
      <c r="B241" s="32" t="s">
        <v>760</v>
      </c>
      <c r="C241" s="32" t="s">
        <v>50</v>
      </c>
      <c r="D241" s="32" t="s">
        <v>76</v>
      </c>
      <c r="E241" s="32" t="s">
        <v>116</v>
      </c>
      <c r="F241" s="32" t="s">
        <v>706</v>
      </c>
      <c r="H241" s="32" t="str">
        <f>tblsource[[#This Row],[Licence]]</f>
        <v>03142649</v>
      </c>
      <c r="I241" s="32" t="str">
        <f>CONCATENATE(tblsource[[#This Row],[Prenom]]," ",tblsource[[#This Row],[Nom]])</f>
        <v>Maêwen FAUREL</v>
      </c>
      <c r="J241" s="32" t="str">
        <f>tblsource[[#This Row],[Categorie]]</f>
        <v>Minime</v>
      </c>
    </row>
    <row r="242" spans="1:10" x14ac:dyDescent="0.25">
      <c r="A242" s="32" t="s">
        <v>761</v>
      </c>
      <c r="B242" s="32" t="s">
        <v>56</v>
      </c>
      <c r="C242" s="32" t="s">
        <v>762</v>
      </c>
      <c r="D242" s="32" t="s">
        <v>39</v>
      </c>
      <c r="E242" s="32" t="s">
        <v>627</v>
      </c>
      <c r="F242" s="32" t="s">
        <v>706</v>
      </c>
      <c r="H242" s="32" t="str">
        <f>tblsource[[#This Row],[Licence]]</f>
        <v>03142655</v>
      </c>
      <c r="I242" s="32" t="str">
        <f>CONCATENATE(tblsource[[#This Row],[Prenom]]," ",tblsource[[#This Row],[Nom]])</f>
        <v>Enzo MOURCELY</v>
      </c>
      <c r="J242" s="32" t="str">
        <f>tblsource[[#This Row],[Categorie]]</f>
        <v>Minime</v>
      </c>
    </row>
    <row r="243" spans="1:10" x14ac:dyDescent="0.25">
      <c r="A243" s="32" t="s">
        <v>763</v>
      </c>
      <c r="B243" s="32" t="s">
        <v>764</v>
      </c>
      <c r="C243" s="32" t="s">
        <v>765</v>
      </c>
      <c r="D243" s="32" t="s">
        <v>39</v>
      </c>
      <c r="E243" s="32" t="s">
        <v>748</v>
      </c>
      <c r="F243" s="32" t="s">
        <v>706</v>
      </c>
      <c r="H243" s="32" t="str">
        <f>tblsource[[#This Row],[Licence]]</f>
        <v>03142676</v>
      </c>
      <c r="I243" s="32" t="str">
        <f>CONCATENATE(tblsource[[#This Row],[Prenom]]," ",tblsource[[#This Row],[Nom]])</f>
        <v>Dayron GIMENEZ</v>
      </c>
      <c r="J243" s="32" t="str">
        <f>tblsource[[#This Row],[Categorie]]</f>
        <v>Minime</v>
      </c>
    </row>
    <row r="244" spans="1:10" x14ac:dyDescent="0.25">
      <c r="A244" s="32" t="s">
        <v>766</v>
      </c>
      <c r="B244" s="32" t="s">
        <v>767</v>
      </c>
      <c r="C244" s="32" t="s">
        <v>544</v>
      </c>
      <c r="D244" s="32" t="s">
        <v>39</v>
      </c>
      <c r="E244" s="32" t="s">
        <v>233</v>
      </c>
      <c r="F244" s="32" t="s">
        <v>706</v>
      </c>
      <c r="H244" s="32" t="str">
        <f>tblsource[[#This Row],[Licence]]</f>
        <v>03142967</v>
      </c>
      <c r="I244" s="32" t="str">
        <f>CONCATENATE(tblsource[[#This Row],[Prenom]]," ",tblsource[[#This Row],[Nom]])</f>
        <v>Antony SEATEUN</v>
      </c>
      <c r="J244" s="32" t="str">
        <f>tblsource[[#This Row],[Categorie]]</f>
        <v>Minime</v>
      </c>
    </row>
    <row r="245" spans="1:10" x14ac:dyDescent="0.25">
      <c r="A245" s="32" t="s">
        <v>768</v>
      </c>
      <c r="B245" s="32" t="s">
        <v>769</v>
      </c>
      <c r="C245" s="32" t="s">
        <v>770</v>
      </c>
      <c r="D245" s="32" t="s">
        <v>39</v>
      </c>
      <c r="E245" s="32" t="s">
        <v>148</v>
      </c>
      <c r="F245" s="32" t="s">
        <v>706</v>
      </c>
      <c r="H245" s="32" t="str">
        <f>tblsource[[#This Row],[Licence]]</f>
        <v>03142977</v>
      </c>
      <c r="I245" s="32" t="str">
        <f>CONCATENATE(tblsource[[#This Row],[Prenom]]," ",tblsource[[#This Row],[Nom]])</f>
        <v>Kaïnan HELFRID</v>
      </c>
      <c r="J245" s="32" t="str">
        <f>tblsource[[#This Row],[Categorie]]</f>
        <v>Minime</v>
      </c>
    </row>
    <row r="246" spans="1:10" x14ac:dyDescent="0.25">
      <c r="A246" s="32" t="s">
        <v>771</v>
      </c>
      <c r="B246" s="32" t="s">
        <v>201</v>
      </c>
      <c r="C246" s="32" t="s">
        <v>552</v>
      </c>
      <c r="D246" s="32" t="s">
        <v>39</v>
      </c>
      <c r="E246" s="32" t="s">
        <v>126</v>
      </c>
      <c r="F246" s="32" t="s">
        <v>706</v>
      </c>
      <c r="H246" s="32" t="str">
        <f>tblsource[[#This Row],[Licence]]</f>
        <v>03143016</v>
      </c>
      <c r="I246" s="32" t="str">
        <f>CONCATENATE(tblsource[[#This Row],[Prenom]]," ",tblsource[[#This Row],[Nom]])</f>
        <v>Paul GARGOWITCH</v>
      </c>
      <c r="J246" s="32" t="str">
        <f>tblsource[[#This Row],[Categorie]]</f>
        <v>Minime</v>
      </c>
    </row>
    <row r="247" spans="1:10" x14ac:dyDescent="0.25">
      <c r="A247" s="32" t="s">
        <v>772</v>
      </c>
      <c r="B247" s="32" t="s">
        <v>773</v>
      </c>
      <c r="C247" s="32" t="s">
        <v>774</v>
      </c>
      <c r="D247" s="32" t="s">
        <v>39</v>
      </c>
      <c r="E247" s="32" t="s">
        <v>69</v>
      </c>
      <c r="F247" s="32" t="s">
        <v>706</v>
      </c>
      <c r="H247" s="32" t="str">
        <f>tblsource[[#This Row],[Licence]]</f>
        <v>03143075</v>
      </c>
      <c r="I247" s="32" t="str">
        <f>CONCATENATE(tblsource[[#This Row],[Prenom]]," ",tblsource[[#This Row],[Nom]])</f>
        <v>Eliot CAMBRAY</v>
      </c>
      <c r="J247" s="32" t="str">
        <f>tblsource[[#This Row],[Categorie]]</f>
        <v>Minime</v>
      </c>
    </row>
    <row r="248" spans="1:10" x14ac:dyDescent="0.25">
      <c r="A248" s="32" t="s">
        <v>775</v>
      </c>
      <c r="B248" s="32" t="s">
        <v>776</v>
      </c>
      <c r="C248" s="32" t="s">
        <v>777</v>
      </c>
      <c r="D248" s="32" t="s">
        <v>39</v>
      </c>
      <c r="E248" s="32" t="s">
        <v>129</v>
      </c>
      <c r="F248" s="32" t="s">
        <v>706</v>
      </c>
      <c r="H248" s="32" t="str">
        <f>tblsource[[#This Row],[Licence]]</f>
        <v>03143214</v>
      </c>
      <c r="I248" s="32" t="str">
        <f>CONCATENATE(tblsource[[#This Row],[Prenom]]," ",tblsource[[#This Row],[Nom]])</f>
        <v>Joshua BONNAFOUS</v>
      </c>
      <c r="J248" s="32" t="str">
        <f>tblsource[[#This Row],[Categorie]]</f>
        <v>Minime</v>
      </c>
    </row>
    <row r="249" spans="1:10" x14ac:dyDescent="0.25">
      <c r="A249" s="32" t="s">
        <v>778</v>
      </c>
      <c r="B249" s="32" t="s">
        <v>779</v>
      </c>
      <c r="C249" s="32" t="s">
        <v>128</v>
      </c>
      <c r="D249" s="32" t="s">
        <v>39</v>
      </c>
      <c r="E249" s="32" t="s">
        <v>129</v>
      </c>
      <c r="F249" s="32" t="s">
        <v>706</v>
      </c>
      <c r="H249" s="32" t="str">
        <f>tblsource[[#This Row],[Licence]]</f>
        <v>03143215</v>
      </c>
      <c r="I249" s="32" t="str">
        <f>CONCATENATE(tblsource[[#This Row],[Prenom]]," ",tblsource[[#This Row],[Nom]])</f>
        <v>Mathis SCHIAVO</v>
      </c>
      <c r="J249" s="32" t="str">
        <f>tblsource[[#This Row],[Categorie]]</f>
        <v>Minime</v>
      </c>
    </row>
    <row r="250" spans="1:10" x14ac:dyDescent="0.25">
      <c r="A250" s="32" t="s">
        <v>780</v>
      </c>
      <c r="B250" s="32" t="s">
        <v>781</v>
      </c>
      <c r="C250" s="32" t="s">
        <v>564</v>
      </c>
      <c r="D250" s="32" t="s">
        <v>39</v>
      </c>
      <c r="E250" s="32" t="s">
        <v>465</v>
      </c>
      <c r="F250" s="32" t="s">
        <v>706</v>
      </c>
      <c r="H250" s="32" t="str">
        <f>tblsource[[#This Row],[Licence]]</f>
        <v>03143350</v>
      </c>
      <c r="I250" s="32" t="str">
        <f>CONCATENATE(tblsource[[#This Row],[Prenom]]," ",tblsource[[#This Row],[Nom]])</f>
        <v>Samuel PONCIN</v>
      </c>
      <c r="J250" s="32" t="str">
        <f>tblsource[[#This Row],[Categorie]]</f>
        <v>Minime</v>
      </c>
    </row>
    <row r="251" spans="1:10" x14ac:dyDescent="0.25">
      <c r="A251" s="32" t="s">
        <v>782</v>
      </c>
      <c r="B251" s="32" t="s">
        <v>288</v>
      </c>
      <c r="C251" s="32" t="s">
        <v>783</v>
      </c>
      <c r="D251" s="32" t="s">
        <v>39</v>
      </c>
      <c r="E251" s="32" t="s">
        <v>549</v>
      </c>
      <c r="F251" s="32" t="s">
        <v>706</v>
      </c>
      <c r="H251" s="32" t="str">
        <f>tblsource[[#This Row],[Licence]]</f>
        <v>03143384</v>
      </c>
      <c r="I251" s="32" t="str">
        <f>CONCATENATE(tblsource[[#This Row],[Prenom]]," ",tblsource[[#This Row],[Nom]])</f>
        <v>Théo BRIFFON</v>
      </c>
      <c r="J251" s="32" t="str">
        <f>tblsource[[#This Row],[Categorie]]</f>
        <v>Minime</v>
      </c>
    </row>
    <row r="252" spans="1:10" x14ac:dyDescent="0.25">
      <c r="A252" s="32" t="s">
        <v>784</v>
      </c>
      <c r="B252" s="32" t="s">
        <v>528</v>
      </c>
      <c r="C252" s="32" t="s">
        <v>785</v>
      </c>
      <c r="D252" s="32" t="s">
        <v>39</v>
      </c>
      <c r="E252" s="32" t="s">
        <v>786</v>
      </c>
      <c r="F252" s="32" t="s">
        <v>706</v>
      </c>
      <c r="H252" s="32" t="str">
        <f>tblsource[[#This Row],[Licence]]</f>
        <v>03143641</v>
      </c>
      <c r="I252" s="32" t="str">
        <f>CONCATENATE(tblsource[[#This Row],[Prenom]]," ",tblsource[[#This Row],[Nom]])</f>
        <v>Matheo MARTRES</v>
      </c>
      <c r="J252" s="32" t="str">
        <f>tblsource[[#This Row],[Categorie]]</f>
        <v>Minime</v>
      </c>
    </row>
    <row r="253" spans="1:10" x14ac:dyDescent="0.25">
      <c r="A253" s="32" t="s">
        <v>787</v>
      </c>
      <c r="B253" s="32" t="s">
        <v>183</v>
      </c>
      <c r="C253" s="32" t="s">
        <v>788</v>
      </c>
      <c r="D253" s="32" t="s">
        <v>39</v>
      </c>
      <c r="E253" s="32" t="s">
        <v>533</v>
      </c>
      <c r="F253" s="32" t="s">
        <v>706</v>
      </c>
      <c r="H253" s="32" t="str">
        <f>tblsource[[#This Row],[Licence]]</f>
        <v>03143715</v>
      </c>
      <c r="I253" s="32" t="str">
        <f>CONCATENATE(tblsource[[#This Row],[Prenom]]," ",tblsource[[#This Row],[Nom]])</f>
        <v>Baptiste BARDOU</v>
      </c>
      <c r="J253" s="32" t="str">
        <f>tblsource[[#This Row],[Categorie]]</f>
        <v>Minime</v>
      </c>
    </row>
    <row r="254" spans="1:10" x14ac:dyDescent="0.25">
      <c r="A254" s="32" t="s">
        <v>789</v>
      </c>
      <c r="B254" s="32" t="s">
        <v>162</v>
      </c>
      <c r="C254" s="32" t="s">
        <v>790</v>
      </c>
      <c r="D254" s="32" t="s">
        <v>39</v>
      </c>
      <c r="E254" s="32" t="s">
        <v>751</v>
      </c>
      <c r="F254" s="32" t="s">
        <v>706</v>
      </c>
      <c r="H254" s="32" t="str">
        <f>tblsource[[#This Row],[Licence]]</f>
        <v>03143772</v>
      </c>
      <c r="I254" s="32" t="str">
        <f>CONCATENATE(tblsource[[#This Row],[Prenom]]," ",tblsource[[#This Row],[Nom]])</f>
        <v>Nolan METCHE</v>
      </c>
      <c r="J254" s="32" t="str">
        <f>tblsource[[#This Row],[Categorie]]</f>
        <v>Minime</v>
      </c>
    </row>
    <row r="255" spans="1:10" x14ac:dyDescent="0.25">
      <c r="A255" s="32" t="s">
        <v>791</v>
      </c>
      <c r="B255" s="32" t="s">
        <v>792</v>
      </c>
      <c r="C255" s="32" t="s">
        <v>793</v>
      </c>
      <c r="D255" s="32" t="s">
        <v>76</v>
      </c>
      <c r="E255" s="32" t="s">
        <v>123</v>
      </c>
      <c r="F255" s="32" t="s">
        <v>706</v>
      </c>
      <c r="H255" s="32" t="str">
        <f>tblsource[[#This Row],[Licence]]</f>
        <v>03143845</v>
      </c>
      <c r="I255" s="32" t="str">
        <f>CONCATENATE(tblsource[[#This Row],[Prenom]]," ",tblsource[[#This Row],[Nom]])</f>
        <v>Stella WOLFF</v>
      </c>
      <c r="J255" s="32" t="str">
        <f>tblsource[[#This Row],[Categorie]]</f>
        <v>Minime</v>
      </c>
    </row>
    <row r="256" spans="1:10" x14ac:dyDescent="0.25">
      <c r="A256" s="32" t="s">
        <v>794</v>
      </c>
      <c r="B256" s="32" t="s">
        <v>41</v>
      </c>
      <c r="C256" s="32" t="s">
        <v>795</v>
      </c>
      <c r="D256" s="32" t="s">
        <v>39</v>
      </c>
      <c r="E256" s="32" t="s">
        <v>123</v>
      </c>
      <c r="F256" s="32" t="s">
        <v>706</v>
      </c>
      <c r="H256" s="32" t="str">
        <f>tblsource[[#This Row],[Licence]]</f>
        <v>03143846</v>
      </c>
      <c r="I256" s="32" t="str">
        <f>CONCATENATE(tblsource[[#This Row],[Prenom]]," ",tblsource[[#This Row],[Nom]])</f>
        <v>Junior VEILLER</v>
      </c>
      <c r="J256" s="32" t="str">
        <f>tblsource[[#This Row],[Categorie]]</f>
        <v>Minime</v>
      </c>
    </row>
    <row r="257" spans="1:10" x14ac:dyDescent="0.25">
      <c r="A257" s="32" t="s">
        <v>796</v>
      </c>
      <c r="B257" s="32" t="s">
        <v>687</v>
      </c>
      <c r="C257" s="32" t="s">
        <v>797</v>
      </c>
      <c r="D257" s="32" t="s">
        <v>39</v>
      </c>
      <c r="E257" s="32" t="s">
        <v>798</v>
      </c>
      <c r="F257" s="32" t="s">
        <v>706</v>
      </c>
      <c r="H257" s="32" t="str">
        <f>tblsource[[#This Row],[Licence]]</f>
        <v>03143917</v>
      </c>
      <c r="I257" s="32" t="str">
        <f>CONCATENATE(tblsource[[#This Row],[Prenom]]," ",tblsource[[#This Row],[Nom]])</f>
        <v>Marius CESTER</v>
      </c>
      <c r="J257" s="32" t="str">
        <f>tblsource[[#This Row],[Categorie]]</f>
        <v>Minime</v>
      </c>
    </row>
    <row r="258" spans="1:10" x14ac:dyDescent="0.25">
      <c r="A258" s="32" t="s">
        <v>799</v>
      </c>
      <c r="B258" s="32" t="s">
        <v>800</v>
      </c>
      <c r="C258" s="32" t="s">
        <v>801</v>
      </c>
      <c r="D258" s="32" t="s">
        <v>39</v>
      </c>
      <c r="E258" s="32" t="s">
        <v>40</v>
      </c>
      <c r="F258" s="32" t="s">
        <v>706</v>
      </c>
      <c r="H258" s="32" t="str">
        <f>tblsource[[#This Row],[Licence]]</f>
        <v>03143923</v>
      </c>
      <c r="I258" s="32" t="str">
        <f>CONCATENATE(tblsource[[#This Row],[Prenom]]," ",tblsource[[#This Row],[Nom]])</f>
        <v>Sheldon LAUTREC</v>
      </c>
      <c r="J258" s="32" t="str">
        <f>tblsource[[#This Row],[Categorie]]</f>
        <v>Minime</v>
      </c>
    </row>
    <row r="259" spans="1:10" x14ac:dyDescent="0.25">
      <c r="A259" s="32" t="s">
        <v>802</v>
      </c>
      <c r="B259" s="32" t="s">
        <v>803</v>
      </c>
      <c r="C259" s="32" t="s">
        <v>639</v>
      </c>
      <c r="D259" s="32" t="s">
        <v>39</v>
      </c>
      <c r="E259" s="32" t="s">
        <v>100</v>
      </c>
      <c r="F259" s="32" t="s">
        <v>706</v>
      </c>
      <c r="H259" s="32" t="str">
        <f>tblsource[[#This Row],[Licence]]</f>
        <v>03143926</v>
      </c>
      <c r="I259" s="32" t="str">
        <f>CONCATENATE(tblsource[[#This Row],[Prenom]]," ",tblsource[[#This Row],[Nom]])</f>
        <v>Julien SABAH</v>
      </c>
      <c r="J259" s="32" t="str">
        <f>tblsource[[#This Row],[Categorie]]</f>
        <v>Minime</v>
      </c>
    </row>
    <row r="260" spans="1:10" x14ac:dyDescent="0.25">
      <c r="A260" s="32" t="s">
        <v>804</v>
      </c>
      <c r="B260" s="32" t="s">
        <v>805</v>
      </c>
      <c r="C260" s="32" t="s">
        <v>806</v>
      </c>
      <c r="D260" s="32" t="s">
        <v>39</v>
      </c>
      <c r="E260" s="32" t="s">
        <v>798</v>
      </c>
      <c r="F260" s="32" t="s">
        <v>706</v>
      </c>
      <c r="H260" s="32" t="str">
        <f>tblsource[[#This Row],[Licence]]</f>
        <v>03144032</v>
      </c>
      <c r="I260" s="32" t="str">
        <f>CONCATENATE(tblsource[[#This Row],[Prenom]]," ",tblsource[[#This Row],[Nom]])</f>
        <v>Timéo JABAUDON</v>
      </c>
      <c r="J260" s="32" t="str">
        <f>tblsource[[#This Row],[Categorie]]</f>
        <v>Minime</v>
      </c>
    </row>
    <row r="261" spans="1:10" x14ac:dyDescent="0.25">
      <c r="A261" s="32" t="s">
        <v>807</v>
      </c>
      <c r="B261" s="32" t="s">
        <v>779</v>
      </c>
      <c r="C261" s="32" t="s">
        <v>808</v>
      </c>
      <c r="D261" s="32" t="s">
        <v>39</v>
      </c>
      <c r="E261" s="32" t="s">
        <v>748</v>
      </c>
      <c r="F261" s="32" t="s">
        <v>706</v>
      </c>
      <c r="H261" s="32" t="str">
        <f>tblsource[[#This Row],[Licence]]</f>
        <v>03144064</v>
      </c>
      <c r="I261" s="32" t="str">
        <f>CONCATENATE(tblsource[[#This Row],[Prenom]]," ",tblsource[[#This Row],[Nom]])</f>
        <v>Mathis HERNANDO</v>
      </c>
      <c r="J261" s="32" t="str">
        <f>tblsource[[#This Row],[Categorie]]</f>
        <v>Minime</v>
      </c>
    </row>
    <row r="262" spans="1:10" x14ac:dyDescent="0.25">
      <c r="A262" s="32" t="s">
        <v>809</v>
      </c>
      <c r="B262" s="32" t="s">
        <v>810</v>
      </c>
      <c r="C262" s="32" t="s">
        <v>495</v>
      </c>
      <c r="D262" s="32" t="s">
        <v>76</v>
      </c>
      <c r="E262" s="32" t="s">
        <v>116</v>
      </c>
      <c r="F262" s="32" t="s">
        <v>706</v>
      </c>
      <c r="H262" s="32" t="str">
        <f>tblsource[[#This Row],[Licence]]</f>
        <v>03144093</v>
      </c>
      <c r="I262" s="32" t="str">
        <f>CONCATENATE(tblsource[[#This Row],[Prenom]]," ",tblsource[[#This Row],[Nom]])</f>
        <v>Taillys DEMOL</v>
      </c>
      <c r="J262" s="32" t="str">
        <f>tblsource[[#This Row],[Categorie]]</f>
        <v>Minime</v>
      </c>
    </row>
    <row r="263" spans="1:10" x14ac:dyDescent="0.25">
      <c r="A263" s="32" t="s">
        <v>811</v>
      </c>
      <c r="B263" s="32" t="s">
        <v>812</v>
      </c>
      <c r="C263" s="32" t="s">
        <v>813</v>
      </c>
      <c r="D263" s="32" t="s">
        <v>39</v>
      </c>
      <c r="E263" s="32" t="s">
        <v>126</v>
      </c>
      <c r="F263" s="32" t="s">
        <v>706</v>
      </c>
      <c r="H263" s="32" t="str">
        <f>tblsource[[#This Row],[Licence]]</f>
        <v>03144366</v>
      </c>
      <c r="I263" s="32" t="str">
        <f>CONCATENATE(tblsource[[#This Row],[Prenom]]," ",tblsource[[#This Row],[Nom]])</f>
        <v>Floran DESSANS</v>
      </c>
      <c r="J263" s="32" t="str">
        <f>tblsource[[#This Row],[Categorie]]</f>
        <v>Minime</v>
      </c>
    </row>
    <row r="264" spans="1:10" x14ac:dyDescent="0.25">
      <c r="A264" s="32" t="s">
        <v>814</v>
      </c>
      <c r="B264" s="32" t="s">
        <v>463</v>
      </c>
      <c r="C264" s="32" t="s">
        <v>815</v>
      </c>
      <c r="D264" s="32" t="s">
        <v>39</v>
      </c>
      <c r="E264" s="32" t="s">
        <v>816</v>
      </c>
      <c r="F264" s="32" t="s">
        <v>706</v>
      </c>
      <c r="H264" s="32" t="str">
        <f>tblsource[[#This Row],[Licence]]</f>
        <v>03144622</v>
      </c>
      <c r="I264" s="32" t="str">
        <f>CONCATENATE(tblsource[[#This Row],[Prenom]]," ",tblsource[[#This Row],[Nom]])</f>
        <v>Adam GIACOMINI</v>
      </c>
      <c r="J264" s="32" t="str">
        <f>tblsource[[#This Row],[Categorie]]</f>
        <v>Minime</v>
      </c>
    </row>
    <row r="265" spans="1:10" x14ac:dyDescent="0.25">
      <c r="A265" s="32" t="s">
        <v>817</v>
      </c>
      <c r="B265" s="32" t="s">
        <v>818</v>
      </c>
      <c r="C265" s="32" t="s">
        <v>819</v>
      </c>
      <c r="D265" s="32" t="s">
        <v>39</v>
      </c>
      <c r="E265" s="32" t="s">
        <v>304</v>
      </c>
      <c r="F265" s="32" t="s">
        <v>706</v>
      </c>
      <c r="H265" s="32" t="str">
        <f>tblsource[[#This Row],[Licence]]</f>
        <v>03144658</v>
      </c>
      <c r="I265" s="32" t="str">
        <f>CONCATENATE(tblsource[[#This Row],[Prenom]]," ",tblsource[[#This Row],[Nom]])</f>
        <v>Idriss MLILOU-DESCUNS</v>
      </c>
      <c r="J265" s="32" t="str">
        <f>tblsource[[#This Row],[Categorie]]</f>
        <v>Minime</v>
      </c>
    </row>
    <row r="266" spans="1:10" x14ac:dyDescent="0.25">
      <c r="A266" s="32" t="s">
        <v>820</v>
      </c>
      <c r="B266" s="32" t="s">
        <v>821</v>
      </c>
      <c r="C266" s="32" t="s">
        <v>822</v>
      </c>
      <c r="D266" s="32" t="s">
        <v>39</v>
      </c>
      <c r="E266" s="32" t="s">
        <v>530</v>
      </c>
      <c r="F266" s="32" t="s">
        <v>706</v>
      </c>
      <c r="H266" s="32" t="str">
        <f>tblsource[[#This Row],[Licence]]</f>
        <v>03144701</v>
      </c>
      <c r="I266" s="32" t="str">
        <f>CONCATENATE(tblsource[[#This Row],[Prenom]]," ",tblsource[[#This Row],[Nom]])</f>
        <v>Kezyo CAZEAUX</v>
      </c>
      <c r="J266" s="32" t="str">
        <f>tblsource[[#This Row],[Categorie]]</f>
        <v>Minime</v>
      </c>
    </row>
    <row r="267" spans="1:10" x14ac:dyDescent="0.25">
      <c r="A267" s="32" t="s">
        <v>823</v>
      </c>
      <c r="B267" s="32" t="s">
        <v>824</v>
      </c>
      <c r="C267" s="32" t="s">
        <v>825</v>
      </c>
      <c r="D267" s="32" t="s">
        <v>39</v>
      </c>
      <c r="E267" s="32" t="s">
        <v>148</v>
      </c>
      <c r="F267" s="32" t="s">
        <v>706</v>
      </c>
      <c r="H267" s="32" t="str">
        <f>tblsource[[#This Row],[Licence]]</f>
        <v>03144745</v>
      </c>
      <c r="I267" s="32" t="str">
        <f>CONCATENATE(tblsource[[#This Row],[Prenom]]," ",tblsource[[#This Row],[Nom]])</f>
        <v>Nadim HAMADI</v>
      </c>
      <c r="J267" s="32" t="str">
        <f>tblsource[[#This Row],[Categorie]]</f>
        <v>Minime</v>
      </c>
    </row>
    <row r="268" spans="1:10" x14ac:dyDescent="0.25">
      <c r="A268" s="32" t="s">
        <v>826</v>
      </c>
      <c r="B268" s="32" t="s">
        <v>827</v>
      </c>
      <c r="C268" s="32" t="s">
        <v>828</v>
      </c>
      <c r="D268" s="32" t="s">
        <v>39</v>
      </c>
      <c r="E268" s="32" t="s">
        <v>829</v>
      </c>
      <c r="F268" s="32" t="s">
        <v>706</v>
      </c>
      <c r="H268" s="32" t="str">
        <f>tblsource[[#This Row],[Licence]]</f>
        <v>03144905</v>
      </c>
      <c r="I268" s="32" t="str">
        <f>CONCATENATE(tblsource[[#This Row],[Prenom]]," ",tblsource[[#This Row],[Nom]])</f>
        <v>Thiago MEIRELES</v>
      </c>
      <c r="J268" s="32" t="str">
        <f>tblsource[[#This Row],[Categorie]]</f>
        <v>Minime</v>
      </c>
    </row>
    <row r="269" spans="1:10" x14ac:dyDescent="0.25">
      <c r="A269" s="32" t="s">
        <v>830</v>
      </c>
      <c r="B269" s="32" t="s">
        <v>831</v>
      </c>
      <c r="C269" s="32" t="s">
        <v>832</v>
      </c>
      <c r="D269" s="32" t="s">
        <v>39</v>
      </c>
      <c r="E269" s="32" t="s">
        <v>833</v>
      </c>
      <c r="F269" s="32" t="s">
        <v>706</v>
      </c>
      <c r="H269" s="32" t="str">
        <f>tblsource[[#This Row],[Licence]]</f>
        <v>03144959</v>
      </c>
      <c r="I269" s="32" t="str">
        <f>CONCATENATE(tblsource[[#This Row],[Prenom]]," ",tblsource[[#This Row],[Nom]])</f>
        <v>Louka MILAN</v>
      </c>
      <c r="J269" s="32" t="str">
        <f>tblsource[[#This Row],[Categorie]]</f>
        <v>Minime</v>
      </c>
    </row>
    <row r="270" spans="1:10" x14ac:dyDescent="0.25">
      <c r="A270" s="32" t="s">
        <v>834</v>
      </c>
      <c r="B270" s="32" t="s">
        <v>835</v>
      </c>
      <c r="C270" s="32" t="s">
        <v>836</v>
      </c>
      <c r="D270" s="32" t="s">
        <v>76</v>
      </c>
      <c r="E270" s="32" t="s">
        <v>148</v>
      </c>
      <c r="F270" s="32" t="s">
        <v>706</v>
      </c>
      <c r="H270" s="32" t="str">
        <f>tblsource[[#This Row],[Licence]]</f>
        <v>03144966</v>
      </c>
      <c r="I270" s="32" t="str">
        <f>CONCATENATE(tblsource[[#This Row],[Prenom]]," ",tblsource[[#This Row],[Nom]])</f>
        <v>Louane SETIAO</v>
      </c>
      <c r="J270" s="32" t="str">
        <f>tblsource[[#This Row],[Categorie]]</f>
        <v>Minime</v>
      </c>
    </row>
    <row r="271" spans="1:10" x14ac:dyDescent="0.25">
      <c r="A271" s="32" t="s">
        <v>837</v>
      </c>
      <c r="B271" s="32" t="s">
        <v>838</v>
      </c>
      <c r="C271" s="32" t="s">
        <v>839</v>
      </c>
      <c r="D271" s="32" t="s">
        <v>39</v>
      </c>
      <c r="E271" s="32" t="s">
        <v>148</v>
      </c>
      <c r="F271" s="32" t="s">
        <v>706</v>
      </c>
      <c r="H271" s="32" t="str">
        <f>tblsource[[#This Row],[Licence]]</f>
        <v>03144967</v>
      </c>
      <c r="I271" s="32" t="str">
        <f>CONCATENATE(tblsource[[#This Row],[Prenom]]," ",tblsource[[#This Row],[Nom]])</f>
        <v>Nawfel AMRANE</v>
      </c>
      <c r="J271" s="32" t="str">
        <f>tblsource[[#This Row],[Categorie]]</f>
        <v>Minime</v>
      </c>
    </row>
    <row r="272" spans="1:10" x14ac:dyDescent="0.25">
      <c r="A272" s="32" t="s">
        <v>840</v>
      </c>
      <c r="B272" s="32" t="s">
        <v>435</v>
      </c>
      <c r="C272" s="32" t="s">
        <v>841</v>
      </c>
      <c r="D272" s="32" t="s">
        <v>39</v>
      </c>
      <c r="E272" s="32" t="s">
        <v>214</v>
      </c>
      <c r="F272" s="32" t="s">
        <v>706</v>
      </c>
      <c r="H272" s="32" t="str">
        <f>tblsource[[#This Row],[Licence]]</f>
        <v>03144996</v>
      </c>
      <c r="I272" s="32" t="str">
        <f>CONCATENATE(tblsource[[#This Row],[Prenom]]," ",tblsource[[#This Row],[Nom]])</f>
        <v>Lucas GRABIAGUE</v>
      </c>
      <c r="J272" s="32" t="str">
        <f>tblsource[[#This Row],[Categorie]]</f>
        <v>Minime</v>
      </c>
    </row>
    <row r="273" spans="1:10" x14ac:dyDescent="0.25">
      <c r="A273" s="32" t="s">
        <v>842</v>
      </c>
      <c r="B273" s="32" t="s">
        <v>843</v>
      </c>
      <c r="C273" s="32" t="s">
        <v>844</v>
      </c>
      <c r="D273" s="32" t="s">
        <v>39</v>
      </c>
      <c r="E273" s="32" t="s">
        <v>279</v>
      </c>
      <c r="F273" s="32" t="s">
        <v>706</v>
      </c>
      <c r="H273" s="32" t="str">
        <f>tblsource[[#This Row],[Licence]]</f>
        <v>03145005</v>
      </c>
      <c r="I273" s="32" t="str">
        <f>CONCATENATE(tblsource[[#This Row],[Prenom]]," ",tblsource[[#This Row],[Nom]])</f>
        <v>Ylhane REY KLEIN</v>
      </c>
      <c r="J273" s="32" t="str">
        <f>tblsource[[#This Row],[Categorie]]</f>
        <v>Minime</v>
      </c>
    </row>
    <row r="274" spans="1:10" x14ac:dyDescent="0.25">
      <c r="A274" s="32" t="s">
        <v>845</v>
      </c>
      <c r="B274" s="32" t="s">
        <v>220</v>
      </c>
      <c r="C274" s="32" t="s">
        <v>846</v>
      </c>
      <c r="D274" s="32" t="s">
        <v>39</v>
      </c>
      <c r="E274" s="32" t="s">
        <v>314</v>
      </c>
      <c r="F274" s="32" t="s">
        <v>706</v>
      </c>
      <c r="H274" s="32" t="str">
        <f>tblsource[[#This Row],[Licence]]</f>
        <v>03145057</v>
      </c>
      <c r="I274" s="32" t="str">
        <f>CONCATENATE(tblsource[[#This Row],[Prenom]]," ",tblsource[[#This Row],[Nom]])</f>
        <v>Valentin CHATAIGNER</v>
      </c>
      <c r="J274" s="32" t="str">
        <f>tblsource[[#This Row],[Categorie]]</f>
        <v>Minime</v>
      </c>
    </row>
    <row r="275" spans="1:10" x14ac:dyDescent="0.25">
      <c r="A275" s="32" t="s">
        <v>847</v>
      </c>
      <c r="B275" s="32" t="s">
        <v>848</v>
      </c>
      <c r="C275" s="32" t="s">
        <v>849</v>
      </c>
      <c r="D275" s="32" t="s">
        <v>39</v>
      </c>
      <c r="E275" s="32" t="s">
        <v>148</v>
      </c>
      <c r="F275" s="32" t="s">
        <v>706</v>
      </c>
      <c r="H275" s="32" t="str">
        <f>tblsource[[#This Row],[Licence]]</f>
        <v>03145080</v>
      </c>
      <c r="I275" s="32" t="str">
        <f>CONCATENATE(tblsource[[#This Row],[Prenom]]," ",tblsource[[#This Row],[Nom]])</f>
        <v>Mattheo ROBERT</v>
      </c>
      <c r="J275" s="32" t="str">
        <f>tblsource[[#This Row],[Categorie]]</f>
        <v>Minime</v>
      </c>
    </row>
    <row r="276" spans="1:10" x14ac:dyDescent="0.25">
      <c r="A276" s="32" t="s">
        <v>850</v>
      </c>
      <c r="B276" s="32" t="s">
        <v>737</v>
      </c>
      <c r="C276" s="32" t="s">
        <v>851</v>
      </c>
      <c r="D276" s="32" t="s">
        <v>39</v>
      </c>
      <c r="E276" s="32" t="s">
        <v>40</v>
      </c>
      <c r="F276" s="32" t="s">
        <v>706</v>
      </c>
      <c r="H276" s="32" t="str">
        <f>tblsource[[#This Row],[Licence]]</f>
        <v>03145095</v>
      </c>
      <c r="I276" s="32" t="str">
        <f>CONCATENATE(tblsource[[#This Row],[Prenom]]," ",tblsource[[#This Row],[Nom]])</f>
        <v>Esteban ROUQUIER-ESTOUB</v>
      </c>
      <c r="J276" s="32" t="str">
        <f>tblsource[[#This Row],[Categorie]]</f>
        <v>Minime</v>
      </c>
    </row>
    <row r="277" spans="1:10" x14ac:dyDescent="0.25">
      <c r="A277" s="32" t="s">
        <v>852</v>
      </c>
      <c r="B277" s="32" t="s">
        <v>853</v>
      </c>
      <c r="C277" s="32" t="s">
        <v>854</v>
      </c>
      <c r="D277" s="32" t="s">
        <v>39</v>
      </c>
      <c r="E277" s="32" t="s">
        <v>829</v>
      </c>
      <c r="F277" s="32" t="s">
        <v>706</v>
      </c>
      <c r="H277" s="32" t="str">
        <f>tblsource[[#This Row],[Licence]]</f>
        <v>03145109</v>
      </c>
      <c r="I277" s="32" t="str">
        <f>CONCATENATE(tblsource[[#This Row],[Prenom]]," ",tblsource[[#This Row],[Nom]])</f>
        <v>Quentin SICART</v>
      </c>
      <c r="J277" s="32" t="str">
        <f>tblsource[[#This Row],[Categorie]]</f>
        <v>Minime</v>
      </c>
    </row>
    <row r="278" spans="1:10" x14ac:dyDescent="0.25">
      <c r="A278" s="32" t="s">
        <v>855</v>
      </c>
      <c r="B278" s="32" t="s">
        <v>856</v>
      </c>
      <c r="C278" s="32" t="s">
        <v>857</v>
      </c>
      <c r="D278" s="32" t="s">
        <v>39</v>
      </c>
      <c r="E278" s="32" t="s">
        <v>530</v>
      </c>
      <c r="F278" s="32" t="s">
        <v>706</v>
      </c>
      <c r="H278" s="32" t="str">
        <f>tblsource[[#This Row],[Licence]]</f>
        <v>03145179</v>
      </c>
      <c r="I278" s="32" t="str">
        <f>CONCATENATE(tblsource[[#This Row],[Prenom]]," ",tblsource[[#This Row],[Nom]])</f>
        <v>Liam PONCE</v>
      </c>
      <c r="J278" s="32" t="str">
        <f>tblsource[[#This Row],[Categorie]]</f>
        <v>Minime</v>
      </c>
    </row>
    <row r="279" spans="1:10" x14ac:dyDescent="0.25">
      <c r="A279" s="32" t="s">
        <v>858</v>
      </c>
      <c r="B279" s="32" t="s">
        <v>859</v>
      </c>
      <c r="C279" s="32" t="s">
        <v>683</v>
      </c>
      <c r="D279" s="32" t="s">
        <v>39</v>
      </c>
      <c r="E279" s="32" t="s">
        <v>96</v>
      </c>
      <c r="F279" s="32" t="s">
        <v>706</v>
      </c>
      <c r="H279" s="32" t="str">
        <f>tblsource[[#This Row],[Licence]]</f>
        <v>03145205</v>
      </c>
      <c r="I279" s="32" t="str">
        <f>CONCATENATE(tblsource[[#This Row],[Prenom]]," ",tblsource[[#This Row],[Nom]])</f>
        <v>Giulian LOO-FOCHESATO</v>
      </c>
      <c r="J279" s="32" t="str">
        <f>tblsource[[#This Row],[Categorie]]</f>
        <v>Minime</v>
      </c>
    </row>
    <row r="280" spans="1:10" x14ac:dyDescent="0.25">
      <c r="A280" s="32" t="s">
        <v>860</v>
      </c>
      <c r="B280" s="32" t="s">
        <v>861</v>
      </c>
      <c r="C280" s="32" t="s">
        <v>862</v>
      </c>
      <c r="D280" s="32" t="s">
        <v>39</v>
      </c>
      <c r="E280" s="32" t="s">
        <v>96</v>
      </c>
      <c r="F280" s="32" t="s">
        <v>706</v>
      </c>
      <c r="H280" s="32" t="str">
        <f>tblsource[[#This Row],[Licence]]</f>
        <v>03145207</v>
      </c>
      <c r="I280" s="32" t="str">
        <f>CONCATENATE(tblsource[[#This Row],[Prenom]]," ",tblsource[[#This Row],[Nom]])</f>
        <v>Doryan OULIEU</v>
      </c>
      <c r="J280" s="32" t="str">
        <f>tblsource[[#This Row],[Categorie]]</f>
        <v>Minime</v>
      </c>
    </row>
    <row r="281" spans="1:10" x14ac:dyDescent="0.25">
      <c r="A281" s="32" t="s">
        <v>863</v>
      </c>
      <c r="B281" s="32" t="s">
        <v>827</v>
      </c>
      <c r="C281" s="32" t="s">
        <v>864</v>
      </c>
      <c r="D281" s="32" t="s">
        <v>39</v>
      </c>
      <c r="E281" s="32" t="s">
        <v>96</v>
      </c>
      <c r="F281" s="32" t="s">
        <v>706</v>
      </c>
      <c r="H281" s="32" t="str">
        <f>tblsource[[#This Row],[Licence]]</f>
        <v>03145208</v>
      </c>
      <c r="I281" s="32" t="str">
        <f>CONCATENATE(tblsource[[#This Row],[Prenom]]," ",tblsource[[#This Row],[Nom]])</f>
        <v>Thiago FRANCOIS  MOMMEJA</v>
      </c>
      <c r="J281" s="32" t="str">
        <f>tblsource[[#This Row],[Categorie]]</f>
        <v>Minime</v>
      </c>
    </row>
    <row r="282" spans="1:10" x14ac:dyDescent="0.25">
      <c r="A282" s="32" t="s">
        <v>865</v>
      </c>
      <c r="B282" s="32" t="s">
        <v>866</v>
      </c>
      <c r="C282" s="32" t="s">
        <v>867</v>
      </c>
      <c r="D282" s="32" t="s">
        <v>39</v>
      </c>
      <c r="E282" s="32" t="s">
        <v>96</v>
      </c>
      <c r="F282" s="32" t="s">
        <v>706</v>
      </c>
      <c r="H282" s="32" t="str">
        <f>tblsource[[#This Row],[Licence]]</f>
        <v>03145209</v>
      </c>
      <c r="I282" s="32" t="str">
        <f>CONCATENATE(tblsource[[#This Row],[Prenom]]," ",tblsource[[#This Row],[Nom]])</f>
        <v>Okian ROBIN</v>
      </c>
      <c r="J282" s="32" t="str">
        <f>tblsource[[#This Row],[Categorie]]</f>
        <v>Minime</v>
      </c>
    </row>
    <row r="283" spans="1:10" x14ac:dyDescent="0.25">
      <c r="A283" s="32" t="s">
        <v>868</v>
      </c>
      <c r="B283" s="32" t="s">
        <v>56</v>
      </c>
      <c r="C283" s="32" t="s">
        <v>869</v>
      </c>
      <c r="D283" s="32" t="s">
        <v>39</v>
      </c>
      <c r="E283" s="32" t="s">
        <v>148</v>
      </c>
      <c r="F283" s="32" t="s">
        <v>706</v>
      </c>
      <c r="H283" s="32" t="str">
        <f>tblsource[[#This Row],[Licence]]</f>
        <v>03145210</v>
      </c>
      <c r="I283" s="32" t="str">
        <f>CONCATENATE(tblsource[[#This Row],[Prenom]]," ",tblsource[[#This Row],[Nom]])</f>
        <v>Enzo BARBAZA DUPONT</v>
      </c>
      <c r="J283" s="32" t="str">
        <f>tblsource[[#This Row],[Categorie]]</f>
        <v>Minime</v>
      </c>
    </row>
    <row r="284" spans="1:10" x14ac:dyDescent="0.25">
      <c r="A284" s="32" t="s">
        <v>870</v>
      </c>
      <c r="B284" s="32" t="s">
        <v>871</v>
      </c>
      <c r="C284" s="32" t="s">
        <v>872</v>
      </c>
      <c r="D284" s="32" t="s">
        <v>76</v>
      </c>
      <c r="E284" s="32" t="s">
        <v>530</v>
      </c>
      <c r="F284" s="32" t="s">
        <v>706</v>
      </c>
      <c r="H284" s="32" t="str">
        <f>tblsource[[#This Row],[Licence]]</f>
        <v>03145290</v>
      </c>
      <c r="I284" s="32" t="str">
        <f>CONCATENATE(tblsource[[#This Row],[Prenom]]," ",tblsource[[#This Row],[Nom]])</f>
        <v>Layana TEYSSONNIERE</v>
      </c>
      <c r="J284" s="32" t="str">
        <f>tblsource[[#This Row],[Categorie]]</f>
        <v>Minime</v>
      </c>
    </row>
    <row r="285" spans="1:10" x14ac:dyDescent="0.25">
      <c r="A285" s="32" t="s">
        <v>873</v>
      </c>
      <c r="B285" s="32" t="s">
        <v>874</v>
      </c>
      <c r="C285" s="32" t="s">
        <v>875</v>
      </c>
      <c r="D285" s="32" t="s">
        <v>39</v>
      </c>
      <c r="E285" s="32" t="s">
        <v>530</v>
      </c>
      <c r="F285" s="32" t="s">
        <v>706</v>
      </c>
      <c r="H285" s="32" t="str">
        <f>tblsource[[#This Row],[Licence]]</f>
        <v>03145296</v>
      </c>
      <c r="I285" s="32" t="str">
        <f>CONCATENATE(tblsource[[#This Row],[Prenom]]," ",tblsource[[#This Row],[Nom]])</f>
        <v>Eden VIMEUX</v>
      </c>
      <c r="J285" s="32" t="str">
        <f>tblsource[[#This Row],[Categorie]]</f>
        <v>Minime</v>
      </c>
    </row>
    <row r="286" spans="1:10" x14ac:dyDescent="0.25">
      <c r="A286" s="32" t="s">
        <v>876</v>
      </c>
      <c r="B286" s="32" t="s">
        <v>877</v>
      </c>
      <c r="C286" s="32" t="s">
        <v>878</v>
      </c>
      <c r="D286" s="32" t="s">
        <v>39</v>
      </c>
      <c r="E286" s="32" t="s">
        <v>751</v>
      </c>
      <c r="F286" s="32" t="s">
        <v>706</v>
      </c>
      <c r="H286" s="32" t="str">
        <f>tblsource[[#This Row],[Licence]]</f>
        <v>03145409</v>
      </c>
      <c r="I286" s="32" t="str">
        <f>CONCATENATE(tblsource[[#This Row],[Prenom]]," ",tblsource[[#This Row],[Nom]])</f>
        <v>Djulian MASSOT</v>
      </c>
      <c r="J286" s="32" t="str">
        <f>tblsource[[#This Row],[Categorie]]</f>
        <v>Minime</v>
      </c>
    </row>
    <row r="287" spans="1:10" x14ac:dyDescent="0.25">
      <c r="A287" s="32" t="s">
        <v>879</v>
      </c>
      <c r="B287" s="32" t="s">
        <v>64</v>
      </c>
      <c r="C287" s="32" t="s">
        <v>880</v>
      </c>
      <c r="D287" s="32" t="s">
        <v>39</v>
      </c>
      <c r="E287" s="32" t="s">
        <v>126</v>
      </c>
      <c r="F287" s="32" t="s">
        <v>706</v>
      </c>
      <c r="H287" s="32" t="str">
        <f>tblsource[[#This Row],[Licence]]</f>
        <v>03145440</v>
      </c>
      <c r="I287" s="32" t="str">
        <f>CONCATENATE(tblsource[[#This Row],[Prenom]]," ",tblsource[[#This Row],[Nom]])</f>
        <v>Dorian TERRENG</v>
      </c>
      <c r="J287" s="32" t="str">
        <f>tblsource[[#This Row],[Categorie]]</f>
        <v>Minime</v>
      </c>
    </row>
    <row r="288" spans="1:10" x14ac:dyDescent="0.25">
      <c r="A288" s="32" t="s">
        <v>881</v>
      </c>
      <c r="B288" s="32" t="s">
        <v>882</v>
      </c>
      <c r="C288" s="32" t="s">
        <v>300</v>
      </c>
      <c r="D288" s="32" t="s">
        <v>39</v>
      </c>
      <c r="E288" s="32" t="s">
        <v>40</v>
      </c>
      <c r="F288" s="32" t="s">
        <v>706</v>
      </c>
      <c r="H288" s="32" t="str">
        <f>tblsource[[#This Row],[Licence]]</f>
        <v>03145463</v>
      </c>
      <c r="I288" s="32" t="str">
        <f>CONCATENATE(tblsource[[#This Row],[Prenom]]," ",tblsource[[#This Row],[Nom]])</f>
        <v>Andelecsio UHLMANN</v>
      </c>
      <c r="J288" s="32" t="str">
        <f>tblsource[[#This Row],[Categorie]]</f>
        <v>Minime</v>
      </c>
    </row>
    <row r="289" spans="1:10" x14ac:dyDescent="0.25">
      <c r="A289" s="32" t="s">
        <v>883</v>
      </c>
      <c r="B289" s="32" t="s">
        <v>884</v>
      </c>
      <c r="C289" s="32" t="s">
        <v>885</v>
      </c>
      <c r="D289" s="32" t="s">
        <v>39</v>
      </c>
      <c r="E289" s="32" t="s">
        <v>96</v>
      </c>
      <c r="F289" s="32" t="s">
        <v>706</v>
      </c>
      <c r="H289" s="32" t="str">
        <f>tblsource[[#This Row],[Licence]]</f>
        <v>03145489</v>
      </c>
      <c r="I289" s="32" t="str">
        <f>CONCATENATE(tblsource[[#This Row],[Prenom]]," ",tblsource[[#This Row],[Nom]])</f>
        <v>Robin RIBEIRO</v>
      </c>
      <c r="J289" s="32" t="str">
        <f>tblsource[[#This Row],[Categorie]]</f>
        <v>Minime</v>
      </c>
    </row>
    <row r="290" spans="1:10" x14ac:dyDescent="0.25">
      <c r="A290" s="32" t="s">
        <v>886</v>
      </c>
      <c r="B290" s="32" t="s">
        <v>67</v>
      </c>
      <c r="C290" s="32" t="s">
        <v>887</v>
      </c>
      <c r="D290" s="32" t="s">
        <v>39</v>
      </c>
      <c r="E290" s="32" t="s">
        <v>123</v>
      </c>
      <c r="F290" s="32" t="s">
        <v>706</v>
      </c>
      <c r="H290" s="32" t="str">
        <f>tblsource[[#This Row],[Licence]]</f>
        <v>03145592</v>
      </c>
      <c r="I290" s="32" t="str">
        <f>CONCATENATE(tblsource[[#This Row],[Prenom]]," ",tblsource[[#This Row],[Nom]])</f>
        <v>Antoine DA SILVA</v>
      </c>
      <c r="J290" s="32" t="str">
        <f>tblsource[[#This Row],[Categorie]]</f>
        <v>Minime</v>
      </c>
    </row>
    <row r="291" spans="1:10" x14ac:dyDescent="0.25">
      <c r="A291" s="32" t="s">
        <v>888</v>
      </c>
      <c r="B291" s="32" t="s">
        <v>889</v>
      </c>
      <c r="C291" s="32" t="s">
        <v>335</v>
      </c>
      <c r="D291" s="32" t="s">
        <v>39</v>
      </c>
      <c r="E291" s="32" t="s">
        <v>336</v>
      </c>
      <c r="F291" s="32" t="s">
        <v>706</v>
      </c>
      <c r="H291" s="32" t="str">
        <f>tblsource[[#This Row],[Licence]]</f>
        <v>03145608</v>
      </c>
      <c r="I291" s="32" t="str">
        <f>CONCATENATE(tblsource[[#This Row],[Prenom]]," ",tblsource[[#This Row],[Nom]])</f>
        <v>Seïman GABARRE</v>
      </c>
      <c r="J291" s="32" t="str">
        <f>tblsource[[#This Row],[Categorie]]</f>
        <v>Minime</v>
      </c>
    </row>
    <row r="292" spans="1:10" x14ac:dyDescent="0.25">
      <c r="A292" s="32" t="s">
        <v>890</v>
      </c>
      <c r="B292" s="32" t="s">
        <v>891</v>
      </c>
      <c r="C292" s="32" t="s">
        <v>892</v>
      </c>
      <c r="D292" s="32" t="s">
        <v>39</v>
      </c>
      <c r="E292" s="32" t="s">
        <v>141</v>
      </c>
      <c r="F292" s="32" t="s">
        <v>893</v>
      </c>
      <c r="H292" s="32" t="str">
        <f>tblsource[[#This Row],[Licence]]</f>
        <v>03140384</v>
      </c>
      <c r="I292" s="32" t="str">
        <f>CONCATENATE(tblsource[[#This Row],[Prenom]]," ",tblsource[[#This Row],[Nom]])</f>
        <v>Axel PAULIARD</v>
      </c>
      <c r="J292" s="32" t="str">
        <f>tblsource[[#This Row],[Categorie]]</f>
        <v>Benjamin</v>
      </c>
    </row>
    <row r="293" spans="1:10" x14ac:dyDescent="0.25">
      <c r="A293" s="32" t="s">
        <v>894</v>
      </c>
      <c r="B293" s="32" t="s">
        <v>895</v>
      </c>
      <c r="C293" s="32" t="s">
        <v>896</v>
      </c>
      <c r="D293" s="32" t="s">
        <v>76</v>
      </c>
      <c r="E293" s="32" t="s">
        <v>141</v>
      </c>
      <c r="F293" s="32" t="s">
        <v>893</v>
      </c>
      <c r="H293" s="32" t="str">
        <f>tblsource[[#This Row],[Licence]]</f>
        <v>03140517</v>
      </c>
      <c r="I293" s="32" t="str">
        <f>CONCATENATE(tblsource[[#This Row],[Prenom]]," ",tblsource[[#This Row],[Nom]])</f>
        <v>Gianny JOUBERT</v>
      </c>
      <c r="J293" s="32" t="str">
        <f>tblsource[[#This Row],[Categorie]]</f>
        <v>Benjamin</v>
      </c>
    </row>
    <row r="294" spans="1:10" x14ac:dyDescent="0.25">
      <c r="A294" s="32" t="s">
        <v>897</v>
      </c>
      <c r="B294" s="32" t="s">
        <v>898</v>
      </c>
      <c r="C294" s="32" t="s">
        <v>899</v>
      </c>
      <c r="D294" s="32" t="s">
        <v>76</v>
      </c>
      <c r="E294" s="32" t="s">
        <v>141</v>
      </c>
      <c r="F294" s="32" t="s">
        <v>893</v>
      </c>
      <c r="H294" s="32" t="str">
        <f>tblsource[[#This Row],[Licence]]</f>
        <v>03141056</v>
      </c>
      <c r="I294" s="32" t="str">
        <f>CONCATENATE(tblsource[[#This Row],[Prenom]]," ",tblsource[[#This Row],[Nom]])</f>
        <v>Kelyna COURS</v>
      </c>
      <c r="J294" s="32" t="str">
        <f>tblsource[[#This Row],[Categorie]]</f>
        <v>Benjamin</v>
      </c>
    </row>
    <row r="295" spans="1:10" x14ac:dyDescent="0.25">
      <c r="A295" s="32" t="s">
        <v>900</v>
      </c>
      <c r="B295" s="32" t="s">
        <v>901</v>
      </c>
      <c r="C295" s="32" t="s">
        <v>478</v>
      </c>
      <c r="D295" s="32" t="s">
        <v>39</v>
      </c>
      <c r="E295" s="32" t="s">
        <v>100</v>
      </c>
      <c r="F295" s="32" t="s">
        <v>893</v>
      </c>
      <c r="H295" s="32" t="str">
        <f>tblsource[[#This Row],[Licence]]</f>
        <v>03141497</v>
      </c>
      <c r="I295" s="32" t="str">
        <f>CONCATENATE(tblsource[[#This Row],[Prenom]]," ",tblsource[[#This Row],[Nom]])</f>
        <v>Haydan HAMIEZ</v>
      </c>
      <c r="J295" s="32" t="str">
        <f>tblsource[[#This Row],[Categorie]]</f>
        <v>Benjamin</v>
      </c>
    </row>
    <row r="296" spans="1:10" x14ac:dyDescent="0.25">
      <c r="A296" s="32" t="s">
        <v>902</v>
      </c>
      <c r="B296" s="32" t="s">
        <v>903</v>
      </c>
      <c r="C296" s="32" t="s">
        <v>904</v>
      </c>
      <c r="D296" s="32" t="s">
        <v>76</v>
      </c>
      <c r="E296" s="32" t="s">
        <v>412</v>
      </c>
      <c r="F296" s="32" t="s">
        <v>893</v>
      </c>
      <c r="H296" s="32" t="str">
        <f>tblsource[[#This Row],[Licence]]</f>
        <v>03142099</v>
      </c>
      <c r="I296" s="32" t="str">
        <f>CONCATENATE(tblsource[[#This Row],[Prenom]]," ",tblsource[[#This Row],[Nom]])</f>
        <v>Vayana BORREIL</v>
      </c>
      <c r="J296" s="32" t="str">
        <f>tblsource[[#This Row],[Categorie]]</f>
        <v>Benjamin</v>
      </c>
    </row>
    <row r="297" spans="1:10" x14ac:dyDescent="0.25">
      <c r="A297" s="32" t="s">
        <v>905</v>
      </c>
      <c r="B297" s="32" t="s">
        <v>906</v>
      </c>
      <c r="C297" s="32" t="s">
        <v>411</v>
      </c>
      <c r="D297" s="32" t="s">
        <v>39</v>
      </c>
      <c r="E297" s="32" t="s">
        <v>412</v>
      </c>
      <c r="F297" s="32" t="s">
        <v>893</v>
      </c>
      <c r="H297" s="32" t="str">
        <f>tblsource[[#This Row],[Licence]]</f>
        <v>03142100</v>
      </c>
      <c r="I297" s="32" t="str">
        <f>CONCATENATE(tblsource[[#This Row],[Prenom]]," ",tblsource[[#This Row],[Nom]])</f>
        <v>Giovanni LERI</v>
      </c>
      <c r="J297" s="32" t="str">
        <f>tblsource[[#This Row],[Categorie]]</f>
        <v>Benjamin</v>
      </c>
    </row>
    <row r="298" spans="1:10" x14ac:dyDescent="0.25">
      <c r="A298" s="32" t="s">
        <v>907</v>
      </c>
      <c r="B298" s="32" t="s">
        <v>908</v>
      </c>
      <c r="C298" s="32" t="s">
        <v>909</v>
      </c>
      <c r="D298" s="32" t="s">
        <v>76</v>
      </c>
      <c r="E298" s="32" t="s">
        <v>705</v>
      </c>
      <c r="F298" s="32" t="s">
        <v>893</v>
      </c>
      <c r="H298" s="32" t="str">
        <f>tblsource[[#This Row],[Licence]]</f>
        <v>03142266</v>
      </c>
      <c r="I298" s="32" t="str">
        <f>CONCATENATE(tblsource[[#This Row],[Prenom]]," ",tblsource[[#This Row],[Nom]])</f>
        <v>Gaya PARIS KONMAM</v>
      </c>
      <c r="J298" s="32" t="str">
        <f>tblsource[[#This Row],[Categorie]]</f>
        <v>Benjamin</v>
      </c>
    </row>
    <row r="299" spans="1:10" x14ac:dyDescent="0.25">
      <c r="A299" s="32" t="s">
        <v>910</v>
      </c>
      <c r="B299" s="32" t="s">
        <v>911</v>
      </c>
      <c r="C299" s="32" t="s">
        <v>912</v>
      </c>
      <c r="D299" s="32" t="s">
        <v>76</v>
      </c>
      <c r="E299" s="32" t="s">
        <v>116</v>
      </c>
      <c r="F299" s="32" t="s">
        <v>893</v>
      </c>
      <c r="H299" s="32" t="str">
        <f>tblsource[[#This Row],[Licence]]</f>
        <v>03142276</v>
      </c>
      <c r="I299" s="32" t="str">
        <f>CONCATENATE(tblsource[[#This Row],[Prenom]]," ",tblsource[[#This Row],[Nom]])</f>
        <v>Ambre ROUZIES-DIONISI</v>
      </c>
      <c r="J299" s="32" t="str">
        <f>tblsource[[#This Row],[Categorie]]</f>
        <v>Benjamin</v>
      </c>
    </row>
    <row r="300" spans="1:10" x14ac:dyDescent="0.25">
      <c r="A300" s="32" t="s">
        <v>913</v>
      </c>
      <c r="B300" s="32" t="s">
        <v>558</v>
      </c>
      <c r="C300" s="32" t="s">
        <v>914</v>
      </c>
      <c r="D300" s="32" t="s">
        <v>39</v>
      </c>
      <c r="E300" s="32" t="s">
        <v>530</v>
      </c>
      <c r="F300" s="32" t="s">
        <v>893</v>
      </c>
      <c r="H300" s="32" t="str">
        <f>tblsource[[#This Row],[Licence]]</f>
        <v>03142300</v>
      </c>
      <c r="I300" s="32" t="str">
        <f>CONCATENATE(tblsource[[#This Row],[Prenom]]," ",tblsource[[#This Row],[Nom]])</f>
        <v>Lorenzo VELA BURKLER</v>
      </c>
      <c r="J300" s="32" t="str">
        <f>tblsource[[#This Row],[Categorie]]</f>
        <v>Benjamin</v>
      </c>
    </row>
    <row r="301" spans="1:10" x14ac:dyDescent="0.25">
      <c r="A301" s="32" t="s">
        <v>915</v>
      </c>
      <c r="B301" s="32" t="s">
        <v>916</v>
      </c>
      <c r="C301" s="32" t="s">
        <v>917</v>
      </c>
      <c r="D301" s="32" t="s">
        <v>76</v>
      </c>
      <c r="E301" s="32" t="s">
        <v>141</v>
      </c>
      <c r="F301" s="32" t="s">
        <v>893</v>
      </c>
      <c r="H301" s="32" t="str">
        <f>tblsource[[#This Row],[Licence]]</f>
        <v>03143163</v>
      </c>
      <c r="I301" s="32" t="str">
        <f>CONCATENATE(tblsource[[#This Row],[Prenom]]," ",tblsource[[#This Row],[Nom]])</f>
        <v>Lucie POVEDA MIRANDA</v>
      </c>
      <c r="J301" s="32" t="str">
        <f>tblsource[[#This Row],[Categorie]]</f>
        <v>Benjamin</v>
      </c>
    </row>
    <row r="302" spans="1:10" x14ac:dyDescent="0.25">
      <c r="A302" s="32" t="s">
        <v>918</v>
      </c>
      <c r="B302" s="32" t="s">
        <v>504</v>
      </c>
      <c r="C302" s="32" t="s">
        <v>919</v>
      </c>
      <c r="D302" s="32" t="s">
        <v>39</v>
      </c>
      <c r="E302" s="32" t="s">
        <v>123</v>
      </c>
      <c r="F302" s="32" t="s">
        <v>893</v>
      </c>
      <c r="H302" s="32" t="str">
        <f>tblsource[[#This Row],[Licence]]</f>
        <v>03143358</v>
      </c>
      <c r="I302" s="32" t="str">
        <f>CONCATENATE(tblsource[[#This Row],[Prenom]]," ",tblsource[[#This Row],[Nom]])</f>
        <v>Aaron FRESEUILHE</v>
      </c>
      <c r="J302" s="32" t="str">
        <f>tblsource[[#This Row],[Categorie]]</f>
        <v>Benjamin</v>
      </c>
    </row>
    <row r="303" spans="1:10" x14ac:dyDescent="0.25">
      <c r="A303" s="32" t="s">
        <v>920</v>
      </c>
      <c r="B303" s="32" t="s">
        <v>921</v>
      </c>
      <c r="C303" s="32" t="s">
        <v>708</v>
      </c>
      <c r="D303" s="32" t="s">
        <v>76</v>
      </c>
      <c r="E303" s="32" t="s">
        <v>568</v>
      </c>
      <c r="F303" s="32" t="s">
        <v>893</v>
      </c>
      <c r="H303" s="32" t="str">
        <f>tblsource[[#This Row],[Licence]]</f>
        <v>03143529</v>
      </c>
      <c r="I303" s="32" t="str">
        <f>CONCATENATE(tblsource[[#This Row],[Prenom]]," ",tblsource[[#This Row],[Nom]])</f>
        <v>Sloane TURPIN</v>
      </c>
      <c r="J303" s="32" t="str">
        <f>tblsource[[#This Row],[Categorie]]</f>
        <v>Benjamin</v>
      </c>
    </row>
    <row r="304" spans="1:10" x14ac:dyDescent="0.25">
      <c r="A304" s="32" t="s">
        <v>922</v>
      </c>
      <c r="B304" s="32" t="s">
        <v>923</v>
      </c>
      <c r="C304" s="32" t="s">
        <v>904</v>
      </c>
      <c r="D304" s="32" t="s">
        <v>76</v>
      </c>
      <c r="E304" s="32" t="s">
        <v>412</v>
      </c>
      <c r="F304" s="32" t="s">
        <v>893</v>
      </c>
      <c r="H304" s="32" t="str">
        <f>tblsource[[#This Row],[Licence]]</f>
        <v>03143724</v>
      </c>
      <c r="I304" s="32" t="str">
        <f>CONCATENATE(tblsource[[#This Row],[Prenom]]," ",tblsource[[#This Row],[Nom]])</f>
        <v>Ofelya BORREIL</v>
      </c>
      <c r="J304" s="32" t="str">
        <f>tblsource[[#This Row],[Categorie]]</f>
        <v>Benjamin</v>
      </c>
    </row>
    <row r="305" spans="1:10" x14ac:dyDescent="0.25">
      <c r="A305" s="32" t="s">
        <v>924</v>
      </c>
      <c r="B305" s="32" t="s">
        <v>577</v>
      </c>
      <c r="C305" s="32" t="s">
        <v>925</v>
      </c>
      <c r="D305" s="32" t="s">
        <v>39</v>
      </c>
      <c r="E305" s="32" t="s">
        <v>751</v>
      </c>
      <c r="F305" s="32" t="s">
        <v>893</v>
      </c>
      <c r="H305" s="32" t="str">
        <f>tblsource[[#This Row],[Licence]]</f>
        <v>03143773</v>
      </c>
      <c r="I305" s="32" t="str">
        <f>CONCATENATE(tblsource[[#This Row],[Prenom]]," ",tblsource[[#This Row],[Nom]])</f>
        <v>Raphaël FRAT</v>
      </c>
      <c r="J305" s="32" t="str">
        <f>tblsource[[#This Row],[Categorie]]</f>
        <v>Benjamin</v>
      </c>
    </row>
    <row r="306" spans="1:10" x14ac:dyDescent="0.25">
      <c r="A306" s="32" t="s">
        <v>926</v>
      </c>
      <c r="B306" s="32" t="s">
        <v>927</v>
      </c>
      <c r="C306" s="32" t="s">
        <v>300</v>
      </c>
      <c r="D306" s="32" t="s">
        <v>39</v>
      </c>
      <c r="E306" s="32" t="s">
        <v>40</v>
      </c>
      <c r="F306" s="32" t="s">
        <v>893</v>
      </c>
      <c r="H306" s="32" t="str">
        <f>tblsource[[#This Row],[Licence]]</f>
        <v>03143922</v>
      </c>
      <c r="I306" s="32" t="str">
        <f>CONCATENATE(tblsource[[#This Row],[Prenom]]," ",tblsource[[#This Row],[Nom]])</f>
        <v>Messi UHLMANN</v>
      </c>
      <c r="J306" s="32" t="str">
        <f>tblsource[[#This Row],[Categorie]]</f>
        <v>Benjamin</v>
      </c>
    </row>
    <row r="307" spans="1:10" x14ac:dyDescent="0.25">
      <c r="A307" s="32" t="s">
        <v>928</v>
      </c>
      <c r="B307" s="32" t="s">
        <v>929</v>
      </c>
      <c r="C307" s="32" t="s">
        <v>930</v>
      </c>
      <c r="D307" s="32" t="s">
        <v>39</v>
      </c>
      <c r="E307" s="32" t="s">
        <v>129</v>
      </c>
      <c r="F307" s="32" t="s">
        <v>893</v>
      </c>
      <c r="H307" s="32" t="str">
        <f>tblsource[[#This Row],[Licence]]</f>
        <v>03144565</v>
      </c>
      <c r="I307" s="32" t="str">
        <f>CONCATENATE(tblsource[[#This Row],[Prenom]]," ",tblsource[[#This Row],[Nom]])</f>
        <v>Lucian RAMOND</v>
      </c>
      <c r="J307" s="32" t="str">
        <f>tblsource[[#This Row],[Categorie]]</f>
        <v>Benjamin</v>
      </c>
    </row>
    <row r="308" spans="1:10" x14ac:dyDescent="0.25">
      <c r="A308" s="32" t="s">
        <v>931</v>
      </c>
      <c r="B308" s="32" t="s">
        <v>932</v>
      </c>
      <c r="C308" s="32" t="s">
        <v>933</v>
      </c>
      <c r="D308" s="32" t="s">
        <v>76</v>
      </c>
      <c r="E308" s="32" t="s">
        <v>100</v>
      </c>
      <c r="F308" s="32" t="s">
        <v>893</v>
      </c>
      <c r="H308" s="32" t="str">
        <f>tblsource[[#This Row],[Licence]]</f>
        <v>03144582</v>
      </c>
      <c r="I308" s="32" t="str">
        <f>CONCATENATE(tblsource[[#This Row],[Prenom]]," ",tblsource[[#This Row],[Nom]])</f>
        <v>Emy REBUF</v>
      </c>
      <c r="J308" s="32" t="str">
        <f>tblsource[[#This Row],[Categorie]]</f>
        <v>Benjamin</v>
      </c>
    </row>
    <row r="309" spans="1:10" x14ac:dyDescent="0.25">
      <c r="A309" s="32" t="s">
        <v>934</v>
      </c>
      <c r="B309" s="32" t="s">
        <v>935</v>
      </c>
      <c r="C309" s="32" t="s">
        <v>562</v>
      </c>
      <c r="D309" s="32" t="s">
        <v>39</v>
      </c>
      <c r="E309" s="32" t="s">
        <v>456</v>
      </c>
      <c r="F309" s="32" t="s">
        <v>893</v>
      </c>
      <c r="H309" s="32" t="str">
        <f>tblsource[[#This Row],[Licence]]</f>
        <v>03144722</v>
      </c>
      <c r="I309" s="32" t="str">
        <f>CONCATENATE(tblsource[[#This Row],[Prenom]]," ",tblsource[[#This Row],[Nom]])</f>
        <v>Ilan SELEMA</v>
      </c>
      <c r="J309" s="32" t="str">
        <f>tblsource[[#This Row],[Categorie]]</f>
        <v>Benjamin</v>
      </c>
    </row>
    <row r="310" spans="1:10" x14ac:dyDescent="0.25">
      <c r="A310" s="32" t="s">
        <v>936</v>
      </c>
      <c r="B310" s="32" t="s">
        <v>937</v>
      </c>
      <c r="C310" s="32" t="s">
        <v>938</v>
      </c>
      <c r="D310" s="32" t="s">
        <v>76</v>
      </c>
      <c r="E310" s="32" t="s">
        <v>530</v>
      </c>
      <c r="F310" s="32" t="s">
        <v>893</v>
      </c>
      <c r="H310" s="32" t="str">
        <f>tblsource[[#This Row],[Licence]]</f>
        <v>03144812</v>
      </c>
      <c r="I310" s="32" t="str">
        <f>CONCATENATE(tblsource[[#This Row],[Prenom]]," ",tblsource[[#This Row],[Nom]])</f>
        <v>Cathia LAURESTANT</v>
      </c>
      <c r="J310" s="32" t="str">
        <f>tblsource[[#This Row],[Categorie]]</f>
        <v>Benjamin</v>
      </c>
    </row>
    <row r="311" spans="1:10" x14ac:dyDescent="0.25">
      <c r="A311" s="32" t="s">
        <v>939</v>
      </c>
      <c r="B311" s="32" t="s">
        <v>940</v>
      </c>
      <c r="C311" s="32" t="s">
        <v>495</v>
      </c>
      <c r="D311" s="32" t="s">
        <v>76</v>
      </c>
      <c r="E311" s="32" t="s">
        <v>116</v>
      </c>
      <c r="F311" s="32" t="s">
        <v>893</v>
      </c>
      <c r="H311" s="32" t="str">
        <f>tblsource[[#This Row],[Licence]]</f>
        <v>03144924</v>
      </c>
      <c r="I311" s="32" t="str">
        <f>CONCATENATE(tblsource[[#This Row],[Prenom]]," ",tblsource[[#This Row],[Nom]])</f>
        <v>Djelyane DEMOL</v>
      </c>
      <c r="J311" s="32" t="str">
        <f>tblsource[[#This Row],[Categorie]]</f>
        <v>Benjamin</v>
      </c>
    </row>
    <row r="312" spans="1:10" x14ac:dyDescent="0.25">
      <c r="A312" s="32" t="s">
        <v>941</v>
      </c>
      <c r="B312" s="32" t="s">
        <v>942</v>
      </c>
      <c r="C312" s="32" t="s">
        <v>943</v>
      </c>
      <c r="D312" s="32" t="s">
        <v>39</v>
      </c>
      <c r="E312" s="32" t="s">
        <v>40</v>
      </c>
      <c r="F312" s="32" t="s">
        <v>893</v>
      </c>
      <c r="H312" s="32" t="str">
        <f>tblsource[[#This Row],[Licence]]</f>
        <v>03145096</v>
      </c>
      <c r="I312" s="32" t="str">
        <f>CONCATENATE(tblsource[[#This Row],[Prenom]]," ",tblsource[[#This Row],[Nom]])</f>
        <v>Timeo DARGENT</v>
      </c>
      <c r="J312" s="32" t="str">
        <f>tblsource[[#This Row],[Categorie]]</f>
        <v>Benjamin</v>
      </c>
    </row>
    <row r="313" spans="1:10" x14ac:dyDescent="0.25">
      <c r="A313" s="32" t="s">
        <v>944</v>
      </c>
      <c r="B313" s="32" t="s">
        <v>94</v>
      </c>
      <c r="C313" s="32" t="s">
        <v>945</v>
      </c>
      <c r="D313" s="32" t="s">
        <v>39</v>
      </c>
      <c r="E313" s="32" t="s">
        <v>672</v>
      </c>
      <c r="F313" s="32" t="s">
        <v>893</v>
      </c>
      <c r="H313" s="32" t="str">
        <f>tblsource[[#This Row],[Licence]]</f>
        <v>03145123</v>
      </c>
      <c r="I313" s="32" t="str">
        <f>CONCATENATE(tblsource[[#This Row],[Prenom]]," ",tblsource[[#This Row],[Nom]])</f>
        <v>Mathéo PICOUET  ETCHEVERRY</v>
      </c>
      <c r="J313" s="32" t="str">
        <f>tblsource[[#This Row],[Categorie]]</f>
        <v>Benjamin</v>
      </c>
    </row>
    <row r="314" spans="1:10" x14ac:dyDescent="0.25">
      <c r="A314" s="32" t="s">
        <v>946</v>
      </c>
      <c r="B314" s="32" t="s">
        <v>947</v>
      </c>
      <c r="C314" s="32" t="s">
        <v>948</v>
      </c>
      <c r="D314" s="32" t="s">
        <v>39</v>
      </c>
      <c r="E314" s="32" t="s">
        <v>100</v>
      </c>
      <c r="F314" s="32" t="s">
        <v>893</v>
      </c>
      <c r="H314" s="32" t="str">
        <f>tblsource[[#This Row],[Licence]]</f>
        <v>03145171</v>
      </c>
      <c r="I314" s="32" t="str">
        <f>CONCATENATE(tblsource[[#This Row],[Prenom]]," ",tblsource[[#This Row],[Nom]])</f>
        <v>Leyven FERNANDEZ</v>
      </c>
      <c r="J314" s="32" t="str">
        <f>tblsource[[#This Row],[Categorie]]</f>
        <v>Benjamin</v>
      </c>
    </row>
    <row r="315" spans="1:10" x14ac:dyDescent="0.25">
      <c r="A315" s="32" t="s">
        <v>949</v>
      </c>
      <c r="B315" s="32" t="s">
        <v>950</v>
      </c>
      <c r="C315" s="32" t="s">
        <v>951</v>
      </c>
      <c r="D315" s="32" t="s">
        <v>39</v>
      </c>
      <c r="E315" s="32" t="s">
        <v>530</v>
      </c>
      <c r="F315" s="32" t="s">
        <v>893</v>
      </c>
      <c r="H315" s="32" t="str">
        <f>tblsource[[#This Row],[Licence]]</f>
        <v>03145180</v>
      </c>
      <c r="I315" s="32" t="str">
        <f>CONCATENATE(tblsource[[#This Row],[Prenom]]," ",tblsource[[#This Row],[Nom]])</f>
        <v>Tineo DEJEAN</v>
      </c>
      <c r="J315" s="32" t="str">
        <f>tblsource[[#This Row],[Categorie]]</f>
        <v>Benjamin</v>
      </c>
    </row>
    <row r="316" spans="1:10" x14ac:dyDescent="0.25">
      <c r="A316" s="32" t="s">
        <v>952</v>
      </c>
      <c r="B316" s="32" t="s">
        <v>953</v>
      </c>
      <c r="C316" s="32" t="s">
        <v>912</v>
      </c>
      <c r="D316" s="32" t="s">
        <v>39</v>
      </c>
      <c r="E316" s="32" t="s">
        <v>116</v>
      </c>
      <c r="F316" s="32" t="s">
        <v>893</v>
      </c>
      <c r="H316" s="32" t="str">
        <f>tblsource[[#This Row],[Licence]]</f>
        <v>03145192</v>
      </c>
      <c r="I316" s="32" t="str">
        <f>CONCATENATE(tblsource[[#This Row],[Prenom]]," ",tblsource[[#This Row],[Nom]])</f>
        <v>Alezio ROUZIES-DIONISI</v>
      </c>
      <c r="J316" s="32" t="str">
        <f>tblsource[[#This Row],[Categorie]]</f>
        <v>Benjamin</v>
      </c>
    </row>
    <row r="317" spans="1:10" x14ac:dyDescent="0.25">
      <c r="A317" s="32" t="s">
        <v>954</v>
      </c>
      <c r="B317" s="32" t="s">
        <v>955</v>
      </c>
      <c r="C317" s="32" t="s">
        <v>618</v>
      </c>
      <c r="D317" s="32" t="s">
        <v>76</v>
      </c>
      <c r="E317" s="32" t="s">
        <v>336</v>
      </c>
      <c r="F317" s="32" t="s">
        <v>893</v>
      </c>
      <c r="H317" s="32" t="str">
        <f>tblsource[[#This Row],[Licence]]</f>
        <v>03145236</v>
      </c>
      <c r="I317" s="32" t="str">
        <f>CONCATENATE(tblsource[[#This Row],[Prenom]]," ",tblsource[[#This Row],[Nom]])</f>
        <v>Myla MARQUE</v>
      </c>
      <c r="J317" s="32" t="str">
        <f>tblsource[[#This Row],[Categorie]]</f>
        <v>Benjamin</v>
      </c>
    </row>
    <row r="318" spans="1:10" x14ac:dyDescent="0.25">
      <c r="A318" s="32" t="s">
        <v>956</v>
      </c>
      <c r="B318" s="32" t="s">
        <v>957</v>
      </c>
      <c r="C318" s="32" t="s">
        <v>958</v>
      </c>
      <c r="D318" s="32" t="s">
        <v>39</v>
      </c>
      <c r="E318" s="32" t="s">
        <v>100</v>
      </c>
      <c r="F318" s="32" t="s">
        <v>893</v>
      </c>
      <c r="H318" s="32" t="str">
        <f>tblsource[[#This Row],[Licence]]</f>
        <v>03145297</v>
      </c>
      <c r="I318" s="32" t="str">
        <f>CONCATENATE(tblsource[[#This Row],[Prenom]]," ",tblsource[[#This Row],[Nom]])</f>
        <v>Maelan DE ALMEIDA MARTINS</v>
      </c>
      <c r="J318" s="32" t="str">
        <f>tblsource[[#This Row],[Categorie]]</f>
        <v>Benjamin</v>
      </c>
    </row>
    <row r="319" spans="1:10" x14ac:dyDescent="0.25">
      <c r="A319" s="32" t="s">
        <v>959</v>
      </c>
      <c r="B319" s="32" t="s">
        <v>960</v>
      </c>
      <c r="C319" s="32" t="s">
        <v>588</v>
      </c>
      <c r="D319" s="32" t="s">
        <v>76</v>
      </c>
      <c r="E319" s="32" t="s">
        <v>589</v>
      </c>
      <c r="F319" s="32" t="s">
        <v>893</v>
      </c>
      <c r="H319" s="32" t="str">
        <f>tblsource[[#This Row],[Licence]]</f>
        <v>03145467</v>
      </c>
      <c r="I319" s="32" t="str">
        <f>CONCATENATE(tblsource[[#This Row],[Prenom]]," ",tblsource[[#This Row],[Nom]])</f>
        <v>Cléophée JOURAVLEFF</v>
      </c>
      <c r="J319" s="32" t="str">
        <f>tblsource[[#This Row],[Categorie]]</f>
        <v>Benjamin</v>
      </c>
    </row>
    <row r="320" spans="1:10" x14ac:dyDescent="0.25">
      <c r="A320" s="32" t="s">
        <v>961</v>
      </c>
      <c r="B320" s="32" t="s">
        <v>962</v>
      </c>
      <c r="C320" s="32" t="s">
        <v>963</v>
      </c>
      <c r="D320" s="32" t="s">
        <v>39</v>
      </c>
      <c r="E320" s="32" t="s">
        <v>148</v>
      </c>
      <c r="F320" s="32" t="s">
        <v>893</v>
      </c>
      <c r="H320" s="32" t="str">
        <f>tblsource[[#This Row],[Licence]]</f>
        <v>03145547</v>
      </c>
      <c r="I320" s="32" t="str">
        <f>CONCATENATE(tblsource[[#This Row],[Prenom]]," ",tblsource[[#This Row],[Nom]])</f>
        <v>Lukas REYNIER</v>
      </c>
      <c r="J320" s="32" t="str">
        <f>tblsource[[#This Row],[Categorie]]</f>
        <v>Benjamin</v>
      </c>
    </row>
    <row r="321" spans="1:10" x14ac:dyDescent="0.25">
      <c r="A321" s="32" t="s">
        <v>964</v>
      </c>
      <c r="B321" s="32" t="s">
        <v>220</v>
      </c>
      <c r="C321" s="32" t="s">
        <v>965</v>
      </c>
      <c r="D321" s="32" t="s">
        <v>39</v>
      </c>
      <c r="E321" s="32" t="s">
        <v>966</v>
      </c>
      <c r="F321" s="32" t="s">
        <v>893</v>
      </c>
      <c r="H321" s="32" t="str">
        <f>tblsource[[#This Row],[Licence]]</f>
        <v>03145581</v>
      </c>
      <c r="I321" s="32" t="str">
        <f>CONCATENATE(tblsource[[#This Row],[Prenom]]," ",tblsource[[#This Row],[Nom]])</f>
        <v>Valentin LOURMANDE</v>
      </c>
      <c r="J321" s="32" t="str">
        <f>tblsource[[#This Row],[Categorie]]</f>
        <v>Benjamin</v>
      </c>
    </row>
    <row r="322" spans="1:10" x14ac:dyDescent="0.25">
      <c r="A322" s="32" t="s">
        <v>967</v>
      </c>
      <c r="B322" s="32" t="s">
        <v>968</v>
      </c>
      <c r="C322" s="32" t="s">
        <v>969</v>
      </c>
      <c r="D322" s="32" t="s">
        <v>39</v>
      </c>
      <c r="E322" s="32" t="s">
        <v>123</v>
      </c>
      <c r="F322" s="32" t="s">
        <v>893</v>
      </c>
      <c r="H322" s="32" t="str">
        <f>tblsource[[#This Row],[Licence]]</f>
        <v>03145591</v>
      </c>
      <c r="I322" s="32" t="str">
        <f>CONCATENATE(tblsource[[#This Row],[Prenom]]," ",tblsource[[#This Row],[Nom]])</f>
        <v>Emile CONSTANS</v>
      </c>
      <c r="J322" s="32" t="str">
        <f>tblsource[[#This Row],[Categorie]]</f>
        <v>Benjamin</v>
      </c>
    </row>
    <row r="323" spans="1:10" x14ac:dyDescent="0.25">
      <c r="A323" s="32" t="s">
        <v>970</v>
      </c>
      <c r="B323" s="32" t="s">
        <v>971</v>
      </c>
      <c r="C323" s="32" t="s">
        <v>538</v>
      </c>
      <c r="D323" s="32" t="s">
        <v>76</v>
      </c>
      <c r="E323" s="32" t="s">
        <v>112</v>
      </c>
      <c r="F323" s="32" t="s">
        <v>893</v>
      </c>
      <c r="H323" s="32" t="str">
        <f>tblsource[[#This Row],[Licence]]</f>
        <v>03145627</v>
      </c>
      <c r="I323" s="32" t="str">
        <f>CONCATENATE(tblsource[[#This Row],[Prenom]]," ",tblsource[[#This Row],[Nom]])</f>
        <v>Amelia DELON</v>
      </c>
      <c r="J323" s="32" t="str">
        <f>tblsource[[#This Row],[Categorie]]</f>
        <v>Benjamin</v>
      </c>
    </row>
    <row r="324" spans="1:10" x14ac:dyDescent="0.25">
      <c r="H324" s="32">
        <f>tblsource[[#This Row],[Licence]]</f>
        <v>0</v>
      </c>
      <c r="I324" s="32" t="str">
        <f>CONCATENATE(tblsource[[#This Row],[Prenom]]," ",tblsource[[#This Row],[Nom]])</f>
        <v xml:space="preserve"> </v>
      </c>
      <c r="J324" s="32">
        <f>tblsource[[#This Row],[Categorie]]</f>
        <v>0</v>
      </c>
    </row>
    <row r="325" spans="1:10" x14ac:dyDescent="0.25">
      <c r="H325" s="32">
        <f>tblsource[[#This Row],[Licence]]</f>
        <v>0</v>
      </c>
      <c r="I325" s="32" t="str">
        <f>CONCATENATE(tblsource[[#This Row],[Prenom]]," ",tblsource[[#This Row],[Nom]])</f>
        <v xml:space="preserve"> </v>
      </c>
      <c r="J325" s="32">
        <f>tblsource[[#This Row],[Categorie]]</f>
        <v>0</v>
      </c>
    </row>
    <row r="326" spans="1:10" x14ac:dyDescent="0.25">
      <c r="H326" s="32">
        <f>tblsource[[#This Row],[Licence]]</f>
        <v>0</v>
      </c>
      <c r="I326" s="32" t="str">
        <f>CONCATENATE(tblsource[[#This Row],[Prenom]]," ",tblsource[[#This Row],[Nom]])</f>
        <v xml:space="preserve"> </v>
      </c>
      <c r="J326" s="32">
        <f>tblsource[[#This Row],[Categorie]]</f>
        <v>0</v>
      </c>
    </row>
    <row r="327" spans="1:10" x14ac:dyDescent="0.25">
      <c r="H327" s="32">
        <f>tblsource[[#This Row],[Licence]]</f>
        <v>0</v>
      </c>
      <c r="I327" s="32" t="str">
        <f>CONCATENATE(tblsource[[#This Row],[Prenom]]," ",tblsource[[#This Row],[Nom]])</f>
        <v xml:space="preserve"> </v>
      </c>
      <c r="J327" s="32">
        <f>tblsource[[#This Row],[Categorie]]</f>
        <v>0</v>
      </c>
    </row>
    <row r="328" spans="1:10" x14ac:dyDescent="0.25">
      <c r="H328" s="32">
        <f>tblsource[[#This Row],[Licence]]</f>
        <v>0</v>
      </c>
      <c r="I328" s="32" t="str">
        <f>CONCATENATE(tblsource[[#This Row],[Prenom]]," ",tblsource[[#This Row],[Nom]])</f>
        <v xml:space="preserve"> </v>
      </c>
      <c r="J328" s="32">
        <f>tblsource[[#This Row],[Categorie]]</f>
        <v>0</v>
      </c>
    </row>
    <row r="329" spans="1:10" x14ac:dyDescent="0.25">
      <c r="H329" s="32">
        <f>tblsource[[#This Row],[Licence]]</f>
        <v>0</v>
      </c>
      <c r="I329" s="32" t="str">
        <f>CONCATENATE(tblsource[[#This Row],[Prenom]]," ",tblsource[[#This Row],[Nom]])</f>
        <v xml:space="preserve"> </v>
      </c>
      <c r="J329" s="32">
        <f>tblsource[[#This Row],[Categorie]]</f>
        <v>0</v>
      </c>
    </row>
    <row r="330" spans="1:10" x14ac:dyDescent="0.25">
      <c r="H330" s="32">
        <f>tblsource[[#This Row],[Licence]]</f>
        <v>0</v>
      </c>
      <c r="I330" s="32" t="str">
        <f>CONCATENATE(tblsource[[#This Row],[Prenom]]," ",tblsource[[#This Row],[Nom]])</f>
        <v xml:space="preserve"> </v>
      </c>
      <c r="J330" s="32">
        <f>tblsource[[#This Row],[Categorie]]</f>
        <v>0</v>
      </c>
    </row>
    <row r="331" spans="1:10" x14ac:dyDescent="0.25">
      <c r="H331" s="32">
        <f>tblsource[[#This Row],[Licence]]</f>
        <v>0</v>
      </c>
      <c r="I331" s="32" t="str">
        <f>CONCATENATE(tblsource[[#This Row],[Prenom]]," ",tblsource[[#This Row],[Nom]])</f>
        <v xml:space="preserve"> </v>
      </c>
      <c r="J331" s="32">
        <f>tblsource[[#This Row],[Categorie]]</f>
        <v>0</v>
      </c>
    </row>
    <row r="332" spans="1:10" x14ac:dyDescent="0.25">
      <c r="H332" s="32">
        <f>tblsource[[#This Row],[Licence]]</f>
        <v>0</v>
      </c>
      <c r="I332" s="32" t="str">
        <f>CONCATENATE(tblsource[[#This Row],[Prenom]]," ",tblsource[[#This Row],[Nom]])</f>
        <v xml:space="preserve"> </v>
      </c>
      <c r="J332" s="32">
        <f>tblsource[[#This Row],[Categorie]]</f>
        <v>0</v>
      </c>
    </row>
    <row r="333" spans="1:10" x14ac:dyDescent="0.25">
      <c r="H333" s="32">
        <f>tblsource[[#This Row],[Licence]]</f>
        <v>0</v>
      </c>
      <c r="I333" s="32" t="str">
        <f>CONCATENATE(tblsource[[#This Row],[Prenom]]," ",tblsource[[#This Row],[Nom]])</f>
        <v xml:space="preserve"> </v>
      </c>
      <c r="J333" s="32">
        <f>tblsource[[#This Row],[Categorie]]</f>
        <v>0</v>
      </c>
    </row>
    <row r="334" spans="1:10" x14ac:dyDescent="0.25">
      <c r="H334" s="32">
        <f>tblsource[[#This Row],[Licence]]</f>
        <v>0</v>
      </c>
      <c r="I334" s="32" t="str">
        <f>CONCATENATE(tblsource[[#This Row],[Prenom]]," ",tblsource[[#This Row],[Nom]])</f>
        <v xml:space="preserve"> </v>
      </c>
      <c r="J334" s="32">
        <f>tblsource[[#This Row],[Categorie]]</f>
        <v>0</v>
      </c>
    </row>
    <row r="335" spans="1:10" x14ac:dyDescent="0.25">
      <c r="H335" s="32">
        <f>tblsource[[#This Row],[Licence]]</f>
        <v>0</v>
      </c>
      <c r="I335" s="32" t="str">
        <f>CONCATENATE(tblsource[[#This Row],[Prenom]]," ",tblsource[[#This Row],[Nom]])</f>
        <v xml:space="preserve"> </v>
      </c>
      <c r="J335" s="32">
        <f>tblsource[[#This Row],[Categorie]]</f>
        <v>0</v>
      </c>
    </row>
    <row r="336" spans="1:10" x14ac:dyDescent="0.25">
      <c r="H336" s="32">
        <f>tblsource[[#This Row],[Licence]]</f>
        <v>0</v>
      </c>
      <c r="I336" s="32" t="str">
        <f>CONCATENATE(tblsource[[#This Row],[Prenom]]," ",tblsource[[#This Row],[Nom]])</f>
        <v xml:space="preserve"> </v>
      </c>
      <c r="J336" s="32">
        <f>tblsource[[#This Row],[Categorie]]</f>
        <v>0</v>
      </c>
    </row>
    <row r="337" spans="8:10" x14ac:dyDescent="0.25">
      <c r="H337" s="32">
        <f>tblsource[[#This Row],[Licence]]</f>
        <v>0</v>
      </c>
      <c r="I337" s="32" t="str">
        <f>CONCATENATE(tblsource[[#This Row],[Prenom]]," ",tblsource[[#This Row],[Nom]])</f>
        <v xml:space="preserve"> </v>
      </c>
      <c r="J337" s="32">
        <f>tblsource[[#This Row],[Categorie]]</f>
        <v>0</v>
      </c>
    </row>
    <row r="338" spans="8:10" x14ac:dyDescent="0.25">
      <c r="H338" s="32">
        <f>tblsource[[#This Row],[Licence]]</f>
        <v>0</v>
      </c>
      <c r="I338" s="32" t="str">
        <f>CONCATENATE(tblsource[[#This Row],[Prenom]]," ",tblsource[[#This Row],[Nom]])</f>
        <v xml:space="preserve"> </v>
      </c>
      <c r="J338" s="32">
        <f>tblsource[[#This Row],[Categorie]]</f>
        <v>0</v>
      </c>
    </row>
    <row r="339" spans="8:10" x14ac:dyDescent="0.25">
      <c r="H339" s="32">
        <f>tblsource[[#This Row],[Licence]]</f>
        <v>0</v>
      </c>
      <c r="I339" s="32" t="str">
        <f>CONCATENATE(tblsource[[#This Row],[Prenom]]," ",tblsource[[#This Row],[Nom]])</f>
        <v xml:space="preserve"> </v>
      </c>
      <c r="J339" s="32">
        <f>tblsource[[#This Row],[Categorie]]</f>
        <v>0</v>
      </c>
    </row>
    <row r="340" spans="8:10" x14ac:dyDescent="0.25">
      <c r="H340" s="32">
        <f>tblsource[[#This Row],[Licence]]</f>
        <v>0</v>
      </c>
      <c r="I340" s="32" t="str">
        <f>CONCATENATE(tblsource[[#This Row],[Prenom]]," ",tblsource[[#This Row],[Nom]])</f>
        <v xml:space="preserve"> </v>
      </c>
      <c r="J340" s="32">
        <f>tblsource[[#This Row],[Categorie]]</f>
        <v>0</v>
      </c>
    </row>
    <row r="341" spans="8:10" x14ac:dyDescent="0.25">
      <c r="H341" s="32">
        <f>tblsource[[#This Row],[Licence]]</f>
        <v>0</v>
      </c>
      <c r="I341" s="32" t="str">
        <f>CONCATENATE(tblsource[[#This Row],[Prenom]]," ",tblsource[[#This Row],[Nom]])</f>
        <v xml:space="preserve"> </v>
      </c>
      <c r="J341" s="32">
        <f>tblsource[[#This Row],[Categorie]]</f>
        <v>0</v>
      </c>
    </row>
    <row r="342" spans="8:10" x14ac:dyDescent="0.25">
      <c r="H342" s="32">
        <f>tblsource[[#This Row],[Licence]]</f>
        <v>0</v>
      </c>
      <c r="I342" s="32" t="str">
        <f>CONCATENATE(tblsource[[#This Row],[Prenom]]," ",tblsource[[#This Row],[Nom]])</f>
        <v xml:space="preserve"> </v>
      </c>
      <c r="J342" s="32">
        <f>tblsource[[#This Row],[Categorie]]</f>
        <v>0</v>
      </c>
    </row>
    <row r="343" spans="8:10" x14ac:dyDescent="0.25">
      <c r="H343" s="32">
        <f>tblsource[[#This Row],[Licence]]</f>
        <v>0</v>
      </c>
      <c r="I343" s="32" t="str">
        <f>CONCATENATE(tblsource[[#This Row],[Prenom]]," ",tblsource[[#This Row],[Nom]])</f>
        <v xml:space="preserve"> </v>
      </c>
      <c r="J343" s="32">
        <f>tblsource[[#This Row],[Categorie]]</f>
        <v>0</v>
      </c>
    </row>
    <row r="344" spans="8:10" x14ac:dyDescent="0.25">
      <c r="H344" s="32">
        <f>tblsource[[#This Row],[Licence]]</f>
        <v>0</v>
      </c>
      <c r="I344" s="32" t="str">
        <f>CONCATENATE(tblsource[[#This Row],[Prenom]]," ",tblsource[[#This Row],[Nom]])</f>
        <v xml:space="preserve"> </v>
      </c>
      <c r="J344" s="32">
        <f>tblsource[[#This Row],[Categorie]]</f>
        <v>0</v>
      </c>
    </row>
    <row r="345" spans="8:10" x14ac:dyDescent="0.25">
      <c r="H345" s="32">
        <f>tblsource[[#This Row],[Licence]]</f>
        <v>0</v>
      </c>
      <c r="I345" s="32" t="str">
        <f>CONCATENATE(tblsource[[#This Row],[Prenom]]," ",tblsource[[#This Row],[Nom]])</f>
        <v xml:space="preserve"> </v>
      </c>
      <c r="J345" s="32">
        <f>tblsource[[#This Row],[Categorie]]</f>
        <v>0</v>
      </c>
    </row>
    <row r="346" spans="8:10" x14ac:dyDescent="0.25">
      <c r="H346" s="32">
        <f>tblsource[[#This Row],[Licence]]</f>
        <v>0</v>
      </c>
      <c r="I346" s="32" t="str">
        <f>CONCATENATE(tblsource[[#This Row],[Prenom]]," ",tblsource[[#This Row],[Nom]])</f>
        <v xml:space="preserve"> </v>
      </c>
      <c r="J346" s="32">
        <f>tblsource[[#This Row],[Categorie]]</f>
        <v>0</v>
      </c>
    </row>
    <row r="347" spans="8:10" x14ac:dyDescent="0.25">
      <c r="H347" s="32">
        <f>tblsource[[#This Row],[Licence]]</f>
        <v>0</v>
      </c>
      <c r="I347" s="32" t="str">
        <f>CONCATENATE(tblsource[[#This Row],[Prenom]]," ",tblsource[[#This Row],[Nom]])</f>
        <v xml:space="preserve"> </v>
      </c>
      <c r="J347" s="32">
        <f>tblsource[[#This Row],[Categorie]]</f>
        <v>0</v>
      </c>
    </row>
    <row r="348" spans="8:10" x14ac:dyDescent="0.25">
      <c r="H348" s="32">
        <f>tblsource[[#This Row],[Licence]]</f>
        <v>0</v>
      </c>
      <c r="I348" s="32" t="str">
        <f>CONCATENATE(tblsource[[#This Row],[Prenom]]," ",tblsource[[#This Row],[Nom]])</f>
        <v xml:space="preserve"> </v>
      </c>
      <c r="J348" s="32">
        <f>tblsource[[#This Row],[Categorie]]</f>
        <v>0</v>
      </c>
    </row>
    <row r="349" spans="8:10" x14ac:dyDescent="0.25">
      <c r="H349" s="32">
        <f>tblsource[[#This Row],[Licence]]</f>
        <v>0</v>
      </c>
      <c r="I349" s="32" t="str">
        <f>CONCATENATE(tblsource[[#This Row],[Prenom]]," ",tblsource[[#This Row],[Nom]])</f>
        <v xml:space="preserve"> </v>
      </c>
      <c r="J349" s="32">
        <f>tblsource[[#This Row],[Categorie]]</f>
        <v>0</v>
      </c>
    </row>
    <row r="350" spans="8:10" x14ac:dyDescent="0.25">
      <c r="H350" s="32">
        <f>tblsource[[#This Row],[Licence]]</f>
        <v>0</v>
      </c>
      <c r="I350" s="32" t="str">
        <f>CONCATENATE(tblsource[[#This Row],[Prenom]]," ",tblsource[[#This Row],[Nom]])</f>
        <v xml:space="preserve"> </v>
      </c>
      <c r="J350" s="32">
        <f>tblsource[[#This Row],[Categorie]]</f>
        <v>0</v>
      </c>
    </row>
    <row r="351" spans="8:10" x14ac:dyDescent="0.25">
      <c r="H351" s="32">
        <f>tblsource[[#This Row],[Licence]]</f>
        <v>0</v>
      </c>
      <c r="I351" s="32" t="str">
        <f>CONCATENATE(tblsource[[#This Row],[Prenom]]," ",tblsource[[#This Row],[Nom]])</f>
        <v xml:space="preserve"> </v>
      </c>
      <c r="J351" s="32">
        <f>tblsource[[#This Row],[Categorie]]</f>
        <v>0</v>
      </c>
    </row>
    <row r="352" spans="8:10" x14ac:dyDescent="0.25">
      <c r="H352" s="32">
        <f>tblsource[[#This Row],[Licence]]</f>
        <v>0</v>
      </c>
      <c r="I352" s="32" t="str">
        <f>CONCATENATE(tblsource[[#This Row],[Prenom]]," ",tblsource[[#This Row],[Nom]])</f>
        <v xml:space="preserve"> </v>
      </c>
      <c r="J352" s="32">
        <f>tblsource[[#This Row],[Categorie]]</f>
        <v>0</v>
      </c>
    </row>
    <row r="353" spans="8:10" x14ac:dyDescent="0.25">
      <c r="H353" s="32">
        <f>tblsource[[#This Row],[Licence]]</f>
        <v>0</v>
      </c>
      <c r="I353" s="32" t="str">
        <f>CONCATENATE(tblsource[[#This Row],[Prenom]]," ",tblsource[[#This Row],[Nom]])</f>
        <v xml:space="preserve"> </v>
      </c>
      <c r="J353" s="32">
        <f>tblsource[[#This Row],[Categorie]]</f>
        <v>0</v>
      </c>
    </row>
    <row r="354" spans="8:10" x14ac:dyDescent="0.25">
      <c r="H354" s="32">
        <f>tblsource[[#This Row],[Licence]]</f>
        <v>0</v>
      </c>
      <c r="I354" s="32" t="str">
        <f>CONCATENATE(tblsource[[#This Row],[Prenom]]," ",tblsource[[#This Row],[Nom]])</f>
        <v xml:space="preserve"> </v>
      </c>
      <c r="J354" s="32">
        <f>tblsource[[#This Row],[Categorie]]</f>
        <v>0</v>
      </c>
    </row>
    <row r="355" spans="8:10" x14ac:dyDescent="0.25">
      <c r="H355" s="32">
        <f>tblsource[[#This Row],[Licence]]</f>
        <v>0</v>
      </c>
      <c r="I355" s="32" t="str">
        <f>CONCATENATE(tblsource[[#This Row],[Prenom]]," ",tblsource[[#This Row],[Nom]])</f>
        <v xml:space="preserve"> </v>
      </c>
      <c r="J355" s="32">
        <f>tblsource[[#This Row],[Categorie]]</f>
        <v>0</v>
      </c>
    </row>
    <row r="356" spans="8:10" x14ac:dyDescent="0.25">
      <c r="H356" s="32">
        <f>tblsource[[#This Row],[Licence]]</f>
        <v>0</v>
      </c>
      <c r="I356" s="32" t="str">
        <f>CONCATENATE(tblsource[[#This Row],[Prenom]]," ",tblsource[[#This Row],[Nom]])</f>
        <v xml:space="preserve"> </v>
      </c>
      <c r="J356" s="32">
        <f>tblsource[[#This Row],[Categorie]]</f>
        <v>0</v>
      </c>
    </row>
    <row r="357" spans="8:10" x14ac:dyDescent="0.25">
      <c r="H357" s="32">
        <f>tblsource[[#This Row],[Licence]]</f>
        <v>0</v>
      </c>
      <c r="I357" s="32" t="str">
        <f>CONCATENATE(tblsource[[#This Row],[Prenom]]," ",tblsource[[#This Row],[Nom]])</f>
        <v xml:space="preserve"> </v>
      </c>
      <c r="J357" s="32">
        <f>tblsource[[#This Row],[Categorie]]</f>
        <v>0</v>
      </c>
    </row>
    <row r="358" spans="8:10" x14ac:dyDescent="0.25">
      <c r="H358" s="32">
        <f>tblsource[[#This Row],[Licence]]</f>
        <v>0</v>
      </c>
      <c r="I358" s="32" t="str">
        <f>CONCATENATE(tblsource[[#This Row],[Prenom]]," ",tblsource[[#This Row],[Nom]])</f>
        <v xml:space="preserve"> </v>
      </c>
      <c r="J358" s="32">
        <f>tblsource[[#This Row],[Categorie]]</f>
        <v>0</v>
      </c>
    </row>
    <row r="359" spans="8:10" x14ac:dyDescent="0.25">
      <c r="H359" s="32">
        <f>tblsource[[#This Row],[Licence]]</f>
        <v>0</v>
      </c>
      <c r="I359" s="32" t="str">
        <f>CONCATENATE(tblsource[[#This Row],[Prenom]]," ",tblsource[[#This Row],[Nom]])</f>
        <v xml:space="preserve"> </v>
      </c>
      <c r="J359" s="32">
        <f>tblsource[[#This Row],[Categorie]]</f>
        <v>0</v>
      </c>
    </row>
    <row r="360" spans="8:10" x14ac:dyDescent="0.25">
      <c r="H360" s="32">
        <f>tblsource[[#This Row],[Licence]]</f>
        <v>0</v>
      </c>
      <c r="I360" s="32" t="str">
        <f>CONCATENATE(tblsource[[#This Row],[Prenom]]," ",tblsource[[#This Row],[Nom]])</f>
        <v xml:space="preserve"> </v>
      </c>
      <c r="J360" s="32">
        <f>tblsource[[#This Row],[Categorie]]</f>
        <v>0</v>
      </c>
    </row>
    <row r="361" spans="8:10" x14ac:dyDescent="0.25">
      <c r="H361" s="32">
        <f>tblsource[[#This Row],[Licence]]</f>
        <v>0</v>
      </c>
      <c r="I361" s="32" t="str">
        <f>CONCATENATE(tblsource[[#This Row],[Prenom]]," ",tblsource[[#This Row],[Nom]])</f>
        <v xml:space="preserve"> </v>
      </c>
      <c r="J361" s="32">
        <f>tblsource[[#This Row],[Categorie]]</f>
        <v>0</v>
      </c>
    </row>
    <row r="362" spans="8:10" x14ac:dyDescent="0.25">
      <c r="H362" s="32">
        <f>tblsource[[#This Row],[Licence]]</f>
        <v>0</v>
      </c>
      <c r="I362" s="32" t="str">
        <f>CONCATENATE(tblsource[[#This Row],[Prenom]]," ",tblsource[[#This Row],[Nom]])</f>
        <v xml:space="preserve"> </v>
      </c>
      <c r="J362" s="32">
        <f>tblsource[[#This Row],[Categorie]]</f>
        <v>0</v>
      </c>
    </row>
    <row r="363" spans="8:10" x14ac:dyDescent="0.25">
      <c r="H363" s="32">
        <f>tblsource[[#This Row],[Licence]]</f>
        <v>0</v>
      </c>
      <c r="I363" s="32" t="str">
        <f>CONCATENATE(tblsource[[#This Row],[Prenom]]," ",tblsource[[#This Row],[Nom]])</f>
        <v xml:space="preserve"> </v>
      </c>
      <c r="J363" s="32">
        <f>tblsource[[#This Row],[Categorie]]</f>
        <v>0</v>
      </c>
    </row>
    <row r="364" spans="8:10" x14ac:dyDescent="0.25">
      <c r="H364" s="32">
        <f>tblsource[[#This Row],[Licence]]</f>
        <v>0</v>
      </c>
      <c r="I364" s="32" t="str">
        <f>CONCATENATE(tblsource[[#This Row],[Prenom]]," ",tblsource[[#This Row],[Nom]])</f>
        <v xml:space="preserve"> </v>
      </c>
      <c r="J364" s="32">
        <f>tblsource[[#This Row],[Categorie]]</f>
        <v>0</v>
      </c>
    </row>
    <row r="365" spans="8:10" x14ac:dyDescent="0.25">
      <c r="H365" s="32">
        <f>tblsource[[#This Row],[Licence]]</f>
        <v>0</v>
      </c>
      <c r="I365" s="32" t="str">
        <f>CONCATENATE(tblsource[[#This Row],[Prenom]]," ",tblsource[[#This Row],[Nom]])</f>
        <v xml:space="preserve"> </v>
      </c>
      <c r="J365" s="32">
        <f>tblsource[[#This Row],[Categorie]]</f>
        <v>0</v>
      </c>
    </row>
    <row r="366" spans="8:10" x14ac:dyDescent="0.25">
      <c r="H366" s="32">
        <f>tblsource[[#This Row],[Licence]]</f>
        <v>0</v>
      </c>
      <c r="I366" s="32" t="str">
        <f>CONCATENATE(tblsource[[#This Row],[Prenom]]," ",tblsource[[#This Row],[Nom]])</f>
        <v xml:space="preserve"> </v>
      </c>
      <c r="J366" s="32">
        <f>tblsource[[#This Row],[Categorie]]</f>
        <v>0</v>
      </c>
    </row>
    <row r="367" spans="8:10" x14ac:dyDescent="0.25">
      <c r="H367" s="32">
        <f>tblsource[[#This Row],[Licence]]</f>
        <v>0</v>
      </c>
      <c r="I367" s="32" t="str">
        <f>CONCATENATE(tblsource[[#This Row],[Prenom]]," ",tblsource[[#This Row],[Nom]])</f>
        <v xml:space="preserve"> </v>
      </c>
      <c r="J367" s="32">
        <f>tblsource[[#This Row],[Categorie]]</f>
        <v>0</v>
      </c>
    </row>
    <row r="368" spans="8:10" x14ac:dyDescent="0.25">
      <c r="H368" s="32">
        <f>tblsource[[#This Row],[Licence]]</f>
        <v>0</v>
      </c>
      <c r="I368" s="32" t="str">
        <f>CONCATENATE(tblsource[[#This Row],[Prenom]]," ",tblsource[[#This Row],[Nom]])</f>
        <v xml:space="preserve"> </v>
      </c>
      <c r="J368" s="32">
        <f>tblsource[[#This Row],[Categorie]]</f>
        <v>0</v>
      </c>
    </row>
    <row r="369" spans="8:10" x14ac:dyDescent="0.25">
      <c r="H369" s="32">
        <f>tblsource[[#This Row],[Licence]]</f>
        <v>0</v>
      </c>
      <c r="I369" s="32" t="str">
        <f>CONCATENATE(tblsource[[#This Row],[Prenom]]," ",tblsource[[#This Row],[Nom]])</f>
        <v xml:space="preserve"> </v>
      </c>
      <c r="J369" s="32">
        <f>tblsource[[#This Row],[Categorie]]</f>
        <v>0</v>
      </c>
    </row>
    <row r="370" spans="8:10" x14ac:dyDescent="0.25">
      <c r="H370" s="32">
        <f>tblsource[[#This Row],[Licence]]</f>
        <v>0</v>
      </c>
      <c r="I370" s="32" t="str">
        <f>CONCATENATE(tblsource[[#This Row],[Prenom]]," ",tblsource[[#This Row],[Nom]])</f>
        <v xml:space="preserve"> </v>
      </c>
      <c r="J370" s="32">
        <f>tblsource[[#This Row],[Categorie]]</f>
        <v>0</v>
      </c>
    </row>
    <row r="371" spans="8:10" x14ac:dyDescent="0.25">
      <c r="H371" s="32">
        <f>tblsource[[#This Row],[Licence]]</f>
        <v>0</v>
      </c>
      <c r="I371" s="32" t="str">
        <f>CONCATENATE(tblsource[[#This Row],[Prenom]]," ",tblsource[[#This Row],[Nom]])</f>
        <v xml:space="preserve"> </v>
      </c>
      <c r="J371" s="32">
        <f>tblsource[[#This Row],[Categorie]]</f>
        <v>0</v>
      </c>
    </row>
    <row r="372" spans="8:10" x14ac:dyDescent="0.25">
      <c r="H372" s="32">
        <f>tblsource[[#This Row],[Licence]]</f>
        <v>0</v>
      </c>
      <c r="I372" s="32" t="str">
        <f>CONCATENATE(tblsource[[#This Row],[Prenom]]," ",tblsource[[#This Row],[Nom]])</f>
        <v xml:space="preserve"> </v>
      </c>
      <c r="J372" s="32">
        <f>tblsource[[#This Row],[Categorie]]</f>
        <v>0</v>
      </c>
    </row>
    <row r="373" spans="8:10" x14ac:dyDescent="0.25">
      <c r="H373" s="32">
        <f>tblsource[[#This Row],[Licence]]</f>
        <v>0</v>
      </c>
      <c r="I373" s="32" t="str">
        <f>CONCATENATE(tblsource[[#This Row],[Prenom]]," ",tblsource[[#This Row],[Nom]])</f>
        <v xml:space="preserve"> </v>
      </c>
      <c r="J373" s="32">
        <f>tblsource[[#This Row],[Categorie]]</f>
        <v>0</v>
      </c>
    </row>
    <row r="374" spans="8:10" x14ac:dyDescent="0.25">
      <c r="H374" s="32">
        <f>tblsource[[#This Row],[Licence]]</f>
        <v>0</v>
      </c>
      <c r="I374" s="32" t="str">
        <f>CONCATENATE(tblsource[[#This Row],[Prenom]]," ",tblsource[[#This Row],[Nom]])</f>
        <v xml:space="preserve"> </v>
      </c>
      <c r="J374" s="32">
        <f>tblsource[[#This Row],[Categorie]]</f>
        <v>0</v>
      </c>
    </row>
    <row r="375" spans="8:10" x14ac:dyDescent="0.25">
      <c r="H375" s="32">
        <f>tblsource[[#This Row],[Licence]]</f>
        <v>0</v>
      </c>
      <c r="I375" s="32" t="str">
        <f>CONCATENATE(tblsource[[#This Row],[Prenom]]," ",tblsource[[#This Row],[Nom]])</f>
        <v xml:space="preserve"> </v>
      </c>
      <c r="J375" s="32">
        <f>tblsource[[#This Row],[Categorie]]</f>
        <v>0</v>
      </c>
    </row>
    <row r="376" spans="8:10" x14ac:dyDescent="0.25">
      <c r="H376" s="32">
        <f>tblsource[[#This Row],[Licence]]</f>
        <v>0</v>
      </c>
      <c r="I376" s="32" t="str">
        <f>CONCATENATE(tblsource[[#This Row],[Prenom]]," ",tblsource[[#This Row],[Nom]])</f>
        <v xml:space="preserve"> </v>
      </c>
      <c r="J376" s="32">
        <f>tblsource[[#This Row],[Categorie]]</f>
        <v>0</v>
      </c>
    </row>
    <row r="377" spans="8:10" x14ac:dyDescent="0.25">
      <c r="H377" s="32">
        <f>tblsource[[#This Row],[Licence]]</f>
        <v>0</v>
      </c>
      <c r="I377" s="32" t="str">
        <f>CONCATENATE(tblsource[[#This Row],[Prenom]]," ",tblsource[[#This Row],[Nom]])</f>
        <v xml:space="preserve"> </v>
      </c>
      <c r="J377" s="32">
        <f>tblsource[[#This Row],[Categorie]]</f>
        <v>0</v>
      </c>
    </row>
    <row r="378" spans="8:10" x14ac:dyDescent="0.25">
      <c r="H378" s="32">
        <f>tblsource[[#This Row],[Licence]]</f>
        <v>0</v>
      </c>
      <c r="I378" s="32" t="str">
        <f>CONCATENATE(tblsource[[#This Row],[Prenom]]," ",tblsource[[#This Row],[Nom]])</f>
        <v xml:space="preserve"> </v>
      </c>
      <c r="J378" s="32">
        <f>tblsource[[#This Row],[Categorie]]</f>
        <v>0</v>
      </c>
    </row>
    <row r="379" spans="8:10" x14ac:dyDescent="0.25">
      <c r="H379" s="32">
        <f>tblsource[[#This Row],[Licence]]</f>
        <v>0</v>
      </c>
      <c r="I379" s="32" t="str">
        <f>CONCATENATE(tblsource[[#This Row],[Prenom]]," ",tblsource[[#This Row],[Nom]])</f>
        <v xml:space="preserve"> </v>
      </c>
      <c r="J379" s="32">
        <f>tblsource[[#This Row],[Categorie]]</f>
        <v>0</v>
      </c>
    </row>
    <row r="380" spans="8:10" x14ac:dyDescent="0.25">
      <c r="H380" s="32">
        <f>tblsource[[#This Row],[Licence]]</f>
        <v>0</v>
      </c>
      <c r="I380" s="32" t="str">
        <f>CONCATENATE(tblsource[[#This Row],[Prenom]]," ",tblsource[[#This Row],[Nom]])</f>
        <v xml:space="preserve"> </v>
      </c>
      <c r="J380" s="32">
        <f>tblsource[[#This Row],[Categorie]]</f>
        <v>0</v>
      </c>
    </row>
    <row r="381" spans="8:10" x14ac:dyDescent="0.25">
      <c r="H381" s="32">
        <f>tblsource[[#This Row],[Licence]]</f>
        <v>0</v>
      </c>
      <c r="I381" s="32" t="str">
        <f>CONCATENATE(tblsource[[#This Row],[Prenom]]," ",tblsource[[#This Row],[Nom]])</f>
        <v xml:space="preserve"> </v>
      </c>
      <c r="J381" s="32">
        <f>tblsource[[#This Row],[Categorie]]</f>
        <v>0</v>
      </c>
    </row>
    <row r="382" spans="8:10" x14ac:dyDescent="0.25">
      <c r="H382" s="32">
        <f>tblsource[[#This Row],[Licence]]</f>
        <v>0</v>
      </c>
      <c r="I382" s="32" t="str">
        <f>CONCATENATE(tblsource[[#This Row],[Prenom]]," ",tblsource[[#This Row],[Nom]])</f>
        <v xml:space="preserve"> </v>
      </c>
      <c r="J382" s="32">
        <f>tblsource[[#This Row],[Categorie]]</f>
        <v>0</v>
      </c>
    </row>
    <row r="383" spans="8:10" x14ac:dyDescent="0.25">
      <c r="H383" s="32">
        <f>tblsource[[#This Row],[Licence]]</f>
        <v>0</v>
      </c>
      <c r="I383" s="32" t="str">
        <f>CONCATENATE(tblsource[[#This Row],[Prenom]]," ",tblsource[[#This Row],[Nom]])</f>
        <v xml:space="preserve"> </v>
      </c>
      <c r="J383" s="32">
        <f>tblsource[[#This Row],[Categorie]]</f>
        <v>0</v>
      </c>
    </row>
    <row r="384" spans="8:10" x14ac:dyDescent="0.25">
      <c r="H384" s="32">
        <f>tblsource[[#This Row],[Licence]]</f>
        <v>0</v>
      </c>
      <c r="I384" s="32" t="str">
        <f>CONCATENATE(tblsource[[#This Row],[Prenom]]," ",tblsource[[#This Row],[Nom]])</f>
        <v xml:space="preserve"> </v>
      </c>
      <c r="J384" s="32">
        <f>tblsource[[#This Row],[Categorie]]</f>
        <v>0</v>
      </c>
    </row>
    <row r="385" spans="8:10" x14ac:dyDescent="0.25">
      <c r="H385" s="32">
        <f>tblsource[[#This Row],[Licence]]</f>
        <v>0</v>
      </c>
      <c r="I385" s="32" t="str">
        <f>CONCATENATE(tblsource[[#This Row],[Prenom]]," ",tblsource[[#This Row],[Nom]])</f>
        <v xml:space="preserve"> </v>
      </c>
      <c r="J385" s="32">
        <f>tblsource[[#This Row],[Categorie]]</f>
        <v>0</v>
      </c>
    </row>
    <row r="386" spans="8:10" x14ac:dyDescent="0.25">
      <c r="H386" s="32">
        <f>tblsource[[#This Row],[Licence]]</f>
        <v>0</v>
      </c>
      <c r="I386" s="32" t="str">
        <f>CONCATENATE(tblsource[[#This Row],[Prenom]]," ",tblsource[[#This Row],[Nom]])</f>
        <v xml:space="preserve"> </v>
      </c>
      <c r="J386" s="32">
        <f>tblsource[[#This Row],[Categorie]]</f>
        <v>0</v>
      </c>
    </row>
    <row r="387" spans="8:10" x14ac:dyDescent="0.25">
      <c r="H387" s="32">
        <f>tblsource[[#This Row],[Licence]]</f>
        <v>0</v>
      </c>
      <c r="I387" s="32" t="str">
        <f>CONCATENATE(tblsource[[#This Row],[Prenom]]," ",tblsource[[#This Row],[Nom]])</f>
        <v xml:space="preserve"> </v>
      </c>
      <c r="J387" s="32">
        <f>tblsource[[#This Row],[Categorie]]</f>
        <v>0</v>
      </c>
    </row>
    <row r="388" spans="8:10" x14ac:dyDescent="0.25">
      <c r="H388" s="32">
        <f>tblsource[[#This Row],[Licence]]</f>
        <v>0</v>
      </c>
      <c r="I388" s="32" t="str">
        <f>CONCATENATE(tblsource[[#This Row],[Prenom]]," ",tblsource[[#This Row],[Nom]])</f>
        <v xml:space="preserve"> </v>
      </c>
      <c r="J388" s="32">
        <f>tblsource[[#This Row],[Categorie]]</f>
        <v>0</v>
      </c>
    </row>
    <row r="389" spans="8:10" x14ac:dyDescent="0.25">
      <c r="H389" s="32">
        <f>tblsource[[#This Row],[Licence]]</f>
        <v>0</v>
      </c>
      <c r="I389" s="32" t="str">
        <f>CONCATENATE(tblsource[[#This Row],[Prenom]]," ",tblsource[[#This Row],[Nom]])</f>
        <v xml:space="preserve"> </v>
      </c>
      <c r="J389" s="32">
        <f>tblsource[[#This Row],[Categorie]]</f>
        <v>0</v>
      </c>
    </row>
    <row r="390" spans="8:10" x14ac:dyDescent="0.25">
      <c r="H390" s="32">
        <f>tblsource[[#This Row],[Licence]]</f>
        <v>0</v>
      </c>
      <c r="I390" s="32" t="str">
        <f>CONCATENATE(tblsource[[#This Row],[Prenom]]," ",tblsource[[#This Row],[Nom]])</f>
        <v xml:space="preserve"> </v>
      </c>
      <c r="J390" s="32">
        <f>tblsource[[#This Row],[Categorie]]</f>
        <v>0</v>
      </c>
    </row>
    <row r="391" spans="8:10" x14ac:dyDescent="0.25">
      <c r="H391" s="32">
        <f>tblsource[[#This Row],[Licence]]</f>
        <v>0</v>
      </c>
      <c r="I391" s="32" t="str">
        <f>CONCATENATE(tblsource[[#This Row],[Prenom]]," ",tblsource[[#This Row],[Nom]])</f>
        <v xml:space="preserve"> </v>
      </c>
      <c r="J391" s="32">
        <f>tblsource[[#This Row],[Categorie]]</f>
        <v>0</v>
      </c>
    </row>
    <row r="392" spans="8:10" x14ac:dyDescent="0.25">
      <c r="H392" s="32">
        <f>tblsource[[#This Row],[Licence]]</f>
        <v>0</v>
      </c>
      <c r="I392" s="32" t="str">
        <f>CONCATENATE(tblsource[[#This Row],[Prenom]]," ",tblsource[[#This Row],[Nom]])</f>
        <v xml:space="preserve"> </v>
      </c>
      <c r="J392" s="32">
        <f>tblsource[[#This Row],[Categorie]]</f>
        <v>0</v>
      </c>
    </row>
    <row r="393" spans="8:10" x14ac:dyDescent="0.25">
      <c r="H393" s="32">
        <f>tblsource[[#This Row],[Licence]]</f>
        <v>0</v>
      </c>
      <c r="I393" s="32" t="str">
        <f>CONCATENATE(tblsource[[#This Row],[Prenom]]," ",tblsource[[#This Row],[Nom]])</f>
        <v xml:space="preserve"> </v>
      </c>
      <c r="J393" s="32">
        <f>tblsource[[#This Row],[Categorie]]</f>
        <v>0</v>
      </c>
    </row>
    <row r="394" spans="8:10" x14ac:dyDescent="0.25">
      <c r="H394" s="32">
        <f>tblsource[[#This Row],[Licence]]</f>
        <v>0</v>
      </c>
      <c r="I394" s="32" t="str">
        <f>CONCATENATE(tblsource[[#This Row],[Prenom]]," ",tblsource[[#This Row],[Nom]])</f>
        <v xml:space="preserve"> </v>
      </c>
      <c r="J394" s="32">
        <f>tblsource[[#This Row],[Categorie]]</f>
        <v>0</v>
      </c>
    </row>
    <row r="395" spans="8:10" x14ac:dyDescent="0.25">
      <c r="H395" s="32">
        <f>tblsource[[#This Row],[Licence]]</f>
        <v>0</v>
      </c>
      <c r="I395" s="32" t="str">
        <f>CONCATENATE(tblsource[[#This Row],[Prenom]]," ",tblsource[[#This Row],[Nom]])</f>
        <v xml:space="preserve"> </v>
      </c>
      <c r="J395" s="32">
        <f>tblsource[[#This Row],[Categorie]]</f>
        <v>0</v>
      </c>
    </row>
    <row r="396" spans="8:10" x14ac:dyDescent="0.25">
      <c r="H396" s="32">
        <f>tblsource[[#This Row],[Licence]]</f>
        <v>0</v>
      </c>
      <c r="I396" s="32" t="str">
        <f>CONCATENATE(tblsource[[#This Row],[Prenom]]," ",tblsource[[#This Row],[Nom]])</f>
        <v xml:space="preserve"> </v>
      </c>
      <c r="J396" s="32">
        <f>tblsource[[#This Row],[Categorie]]</f>
        <v>0</v>
      </c>
    </row>
    <row r="397" spans="8:10" x14ac:dyDescent="0.25">
      <c r="H397" s="32">
        <f>tblsource[[#This Row],[Licence]]</f>
        <v>0</v>
      </c>
      <c r="I397" s="32" t="str">
        <f>CONCATENATE(tblsource[[#This Row],[Prenom]]," ",tblsource[[#This Row],[Nom]])</f>
        <v xml:space="preserve"> </v>
      </c>
      <c r="J397" s="32">
        <f>tblsource[[#This Row],[Categorie]]</f>
        <v>0</v>
      </c>
    </row>
    <row r="398" spans="8:10" x14ac:dyDescent="0.25">
      <c r="H398" s="32">
        <f>tblsource[[#This Row],[Licence]]</f>
        <v>0</v>
      </c>
      <c r="I398" s="32" t="str">
        <f>CONCATENATE(tblsource[[#This Row],[Prenom]]," ",tblsource[[#This Row],[Nom]])</f>
        <v xml:space="preserve"> </v>
      </c>
      <c r="J398" s="32">
        <f>tblsource[[#This Row],[Categorie]]</f>
        <v>0</v>
      </c>
    </row>
    <row r="399" spans="8:10" x14ac:dyDescent="0.25">
      <c r="H399" s="32">
        <f>tblsource[[#This Row],[Licence]]</f>
        <v>0</v>
      </c>
      <c r="I399" s="32" t="str">
        <f>CONCATENATE(tblsource[[#This Row],[Prenom]]," ",tblsource[[#This Row],[Nom]])</f>
        <v xml:space="preserve"> </v>
      </c>
      <c r="J399" s="32">
        <f>tblsource[[#This Row],[Categorie]]</f>
        <v>0</v>
      </c>
    </row>
    <row r="400" spans="8:10" x14ac:dyDescent="0.25">
      <c r="H400" s="32">
        <f>tblsource[[#This Row],[Licence]]</f>
        <v>0</v>
      </c>
      <c r="I400" s="32" t="str">
        <f>CONCATENATE(tblsource[[#This Row],[Prenom]]," ",tblsource[[#This Row],[Nom]])</f>
        <v xml:space="preserve"> </v>
      </c>
      <c r="J400" s="32">
        <f>tblsource[[#This Row],[Categorie]]</f>
        <v>0</v>
      </c>
    </row>
    <row r="401" spans="8:10" x14ac:dyDescent="0.25">
      <c r="H401" s="32">
        <f>tblsource[[#This Row],[Licence]]</f>
        <v>0</v>
      </c>
      <c r="I401" s="32" t="str">
        <f>CONCATENATE(tblsource[[#This Row],[Prenom]]," ",tblsource[[#This Row],[Nom]])</f>
        <v xml:space="preserve"> </v>
      </c>
      <c r="J401" s="32">
        <f>tblsource[[#This Row],[Categorie]]</f>
        <v>0</v>
      </c>
    </row>
    <row r="402" spans="8:10" x14ac:dyDescent="0.25">
      <c r="H402" s="32">
        <f>tblsource[[#This Row],[Licence]]</f>
        <v>0</v>
      </c>
      <c r="I402" s="32" t="str">
        <f>CONCATENATE(tblsource[[#This Row],[Prenom]]," ",tblsource[[#This Row],[Nom]])</f>
        <v xml:space="preserve"> </v>
      </c>
      <c r="J402" s="32">
        <f>tblsource[[#This Row],[Categorie]]</f>
        <v>0</v>
      </c>
    </row>
    <row r="403" spans="8:10" x14ac:dyDescent="0.25">
      <c r="H403" s="32">
        <f>tblsource[[#This Row],[Licence]]</f>
        <v>0</v>
      </c>
      <c r="I403" s="32" t="str">
        <f>CONCATENATE(tblsource[[#This Row],[Prenom]]," ",tblsource[[#This Row],[Nom]])</f>
        <v xml:space="preserve"> </v>
      </c>
      <c r="J403" s="32">
        <f>tblsource[[#This Row],[Categorie]]</f>
        <v>0</v>
      </c>
    </row>
    <row r="404" spans="8:10" x14ac:dyDescent="0.25">
      <c r="H404" s="32">
        <f>tblsource[[#This Row],[Licence]]</f>
        <v>0</v>
      </c>
      <c r="I404" s="32" t="str">
        <f>CONCATENATE(tblsource[[#This Row],[Prenom]]," ",tblsource[[#This Row],[Nom]])</f>
        <v xml:space="preserve"> </v>
      </c>
      <c r="J404" s="32">
        <f>tblsource[[#This Row],[Categorie]]</f>
        <v>0</v>
      </c>
    </row>
    <row r="405" spans="8:10" x14ac:dyDescent="0.25">
      <c r="H405" s="32">
        <f>tblsource[[#This Row],[Licence]]</f>
        <v>0</v>
      </c>
      <c r="I405" s="32" t="str">
        <f>CONCATENATE(tblsource[[#This Row],[Prenom]]," ",tblsource[[#This Row],[Nom]])</f>
        <v xml:space="preserve"> </v>
      </c>
      <c r="J405" s="32">
        <f>tblsource[[#This Row],[Categorie]]</f>
        <v>0</v>
      </c>
    </row>
    <row r="406" spans="8:10" x14ac:dyDescent="0.25">
      <c r="H406" s="32">
        <f>tblsource[[#This Row],[Licence]]</f>
        <v>0</v>
      </c>
      <c r="I406" s="32" t="str">
        <f>CONCATENATE(tblsource[[#This Row],[Prenom]]," ",tblsource[[#This Row],[Nom]])</f>
        <v xml:space="preserve"> </v>
      </c>
      <c r="J406" s="32">
        <f>tblsource[[#This Row],[Categorie]]</f>
        <v>0</v>
      </c>
    </row>
    <row r="407" spans="8:10" x14ac:dyDescent="0.25">
      <c r="H407" s="32">
        <f>tblsource[[#This Row],[Licence]]</f>
        <v>0</v>
      </c>
      <c r="I407" s="32" t="str">
        <f>CONCATENATE(tblsource[[#This Row],[Prenom]]," ",tblsource[[#This Row],[Nom]])</f>
        <v xml:space="preserve"> </v>
      </c>
      <c r="J407" s="32">
        <f>tblsource[[#This Row],[Categorie]]</f>
        <v>0</v>
      </c>
    </row>
    <row r="408" spans="8:10" x14ac:dyDescent="0.25">
      <c r="H408" s="32">
        <f>tblsource[[#This Row],[Licence]]</f>
        <v>0</v>
      </c>
      <c r="I408" s="32" t="str">
        <f>CONCATENATE(tblsource[[#This Row],[Prenom]]," ",tblsource[[#This Row],[Nom]])</f>
        <v xml:space="preserve"> </v>
      </c>
      <c r="J408" s="32">
        <f>tblsource[[#This Row],[Categorie]]</f>
        <v>0</v>
      </c>
    </row>
    <row r="409" spans="8:10" x14ac:dyDescent="0.25">
      <c r="H409" s="32">
        <f>tblsource[[#This Row],[Licence]]</f>
        <v>0</v>
      </c>
      <c r="I409" s="32" t="str">
        <f>CONCATENATE(tblsource[[#This Row],[Prenom]]," ",tblsource[[#This Row],[Nom]])</f>
        <v xml:space="preserve"> </v>
      </c>
      <c r="J409" s="32">
        <f>tblsource[[#This Row],[Categorie]]</f>
        <v>0</v>
      </c>
    </row>
    <row r="410" spans="8:10" x14ac:dyDescent="0.25">
      <c r="H410" s="32">
        <f>tblsource[[#This Row],[Licence]]</f>
        <v>0</v>
      </c>
      <c r="I410" s="32" t="str">
        <f>CONCATENATE(tblsource[[#This Row],[Prenom]]," ",tblsource[[#This Row],[Nom]])</f>
        <v xml:space="preserve"> </v>
      </c>
      <c r="J410" s="32">
        <f>tblsource[[#This Row],[Categorie]]</f>
        <v>0</v>
      </c>
    </row>
    <row r="411" spans="8:10" x14ac:dyDescent="0.25">
      <c r="H411" s="32">
        <f>tblsource[[#This Row],[Licence]]</f>
        <v>0</v>
      </c>
      <c r="I411" s="32" t="str">
        <f>CONCATENATE(tblsource[[#This Row],[Prenom]]," ",tblsource[[#This Row],[Nom]])</f>
        <v xml:space="preserve"> </v>
      </c>
      <c r="J411" s="32">
        <f>tblsource[[#This Row],[Categorie]]</f>
        <v>0</v>
      </c>
    </row>
    <row r="412" spans="8:10" x14ac:dyDescent="0.25">
      <c r="H412" s="32">
        <f>tblsource[[#This Row],[Licence]]</f>
        <v>0</v>
      </c>
      <c r="I412" s="32" t="str">
        <f>CONCATENATE(tblsource[[#This Row],[Prenom]]," ",tblsource[[#This Row],[Nom]])</f>
        <v xml:space="preserve"> </v>
      </c>
      <c r="J412" s="32">
        <f>tblsource[[#This Row],[Categorie]]</f>
        <v>0</v>
      </c>
    </row>
    <row r="413" spans="8:10" x14ac:dyDescent="0.25">
      <c r="H413" s="32">
        <f>tblsource[[#This Row],[Licence]]</f>
        <v>0</v>
      </c>
      <c r="I413" s="32" t="str">
        <f>CONCATENATE(tblsource[[#This Row],[Prenom]]," ",tblsource[[#This Row],[Nom]])</f>
        <v xml:space="preserve"> </v>
      </c>
      <c r="J413" s="32">
        <f>tblsource[[#This Row],[Categorie]]</f>
        <v>0</v>
      </c>
    </row>
    <row r="414" spans="8:10" x14ac:dyDescent="0.25">
      <c r="H414" s="32">
        <f>tblsource[[#This Row],[Licence]]</f>
        <v>0</v>
      </c>
      <c r="I414" s="32" t="str">
        <f>CONCATENATE(tblsource[[#This Row],[Prenom]]," ",tblsource[[#This Row],[Nom]])</f>
        <v xml:space="preserve"> </v>
      </c>
      <c r="J414" s="32">
        <f>tblsource[[#This Row],[Categorie]]</f>
        <v>0</v>
      </c>
    </row>
    <row r="415" spans="8:10" x14ac:dyDescent="0.25">
      <c r="H415" s="32">
        <f>tblsource[[#This Row],[Licence]]</f>
        <v>0</v>
      </c>
      <c r="I415" s="32" t="str">
        <f>CONCATENATE(tblsource[[#This Row],[Prenom]]," ",tblsource[[#This Row],[Nom]])</f>
        <v xml:space="preserve"> </v>
      </c>
      <c r="J415" s="32">
        <f>tblsource[[#This Row],[Categorie]]</f>
        <v>0</v>
      </c>
    </row>
    <row r="416" spans="8:10" x14ac:dyDescent="0.25">
      <c r="H416" s="32">
        <f>tblsource[[#This Row],[Licence]]</f>
        <v>0</v>
      </c>
      <c r="I416" s="32" t="str">
        <f>CONCATENATE(tblsource[[#This Row],[Prenom]]," ",tblsource[[#This Row],[Nom]])</f>
        <v xml:space="preserve"> </v>
      </c>
      <c r="J416" s="32">
        <f>tblsource[[#This Row],[Categorie]]</f>
        <v>0</v>
      </c>
    </row>
    <row r="417" spans="8:10" x14ac:dyDescent="0.25">
      <c r="H417" s="32">
        <f>tblsource[[#This Row],[Licence]]</f>
        <v>0</v>
      </c>
      <c r="I417" s="32" t="str">
        <f>CONCATENATE(tblsource[[#This Row],[Prenom]]," ",tblsource[[#This Row],[Nom]])</f>
        <v xml:space="preserve"> </v>
      </c>
      <c r="J417" s="32">
        <f>tblsource[[#This Row],[Categorie]]</f>
        <v>0</v>
      </c>
    </row>
    <row r="418" spans="8:10" x14ac:dyDescent="0.25">
      <c r="H418" s="32">
        <f>tblsource[[#This Row],[Licence]]</f>
        <v>0</v>
      </c>
      <c r="I418" s="32" t="str">
        <f>CONCATENATE(tblsource[[#This Row],[Prenom]]," ",tblsource[[#This Row],[Nom]])</f>
        <v xml:space="preserve"> </v>
      </c>
      <c r="J418" s="32">
        <f>tblsource[[#This Row],[Categorie]]</f>
        <v>0</v>
      </c>
    </row>
    <row r="419" spans="8:10" x14ac:dyDescent="0.25">
      <c r="H419" s="32">
        <f>tblsource[[#This Row],[Licence]]</f>
        <v>0</v>
      </c>
      <c r="I419" s="32" t="str">
        <f>CONCATENATE(tblsource[[#This Row],[Prenom]]," ",tblsource[[#This Row],[Nom]])</f>
        <v xml:space="preserve"> </v>
      </c>
      <c r="J419" s="32">
        <f>tblsource[[#This Row],[Categorie]]</f>
        <v>0</v>
      </c>
    </row>
    <row r="420" spans="8:10" x14ac:dyDescent="0.25">
      <c r="H420" s="32">
        <f>tblsource[[#This Row],[Licence]]</f>
        <v>0</v>
      </c>
      <c r="I420" s="32" t="str">
        <f>CONCATENATE(tblsource[[#This Row],[Prenom]]," ",tblsource[[#This Row],[Nom]])</f>
        <v xml:space="preserve"> </v>
      </c>
      <c r="J420" s="32">
        <f>tblsource[[#This Row],[Categorie]]</f>
        <v>0</v>
      </c>
    </row>
    <row r="421" spans="8:10" x14ac:dyDescent="0.25">
      <c r="H421" s="32">
        <f>tblsource[[#This Row],[Licence]]</f>
        <v>0</v>
      </c>
      <c r="I421" s="32" t="str">
        <f>CONCATENATE(tblsource[[#This Row],[Prenom]]," ",tblsource[[#This Row],[Nom]])</f>
        <v xml:space="preserve"> </v>
      </c>
      <c r="J421" s="32">
        <f>tblsource[[#This Row],[Categorie]]</f>
        <v>0</v>
      </c>
    </row>
    <row r="422" spans="8:10" x14ac:dyDescent="0.25">
      <c r="H422" s="32">
        <f>tblsource[[#This Row],[Licence]]</f>
        <v>0</v>
      </c>
      <c r="I422" s="32" t="str">
        <f>CONCATENATE(tblsource[[#This Row],[Prenom]]," ",tblsource[[#This Row],[Nom]])</f>
        <v xml:space="preserve"> </v>
      </c>
      <c r="J422" s="32">
        <f>tblsource[[#This Row],[Categorie]]</f>
        <v>0</v>
      </c>
    </row>
    <row r="423" spans="8:10" x14ac:dyDescent="0.25">
      <c r="H423" s="32">
        <f>tblsource[[#This Row],[Licence]]</f>
        <v>0</v>
      </c>
      <c r="I423" s="32" t="str">
        <f>CONCATENATE(tblsource[[#This Row],[Prenom]]," ",tblsource[[#This Row],[Nom]])</f>
        <v xml:space="preserve"> </v>
      </c>
      <c r="J423" s="32">
        <f>tblsource[[#This Row],[Categorie]]</f>
        <v>0</v>
      </c>
    </row>
    <row r="424" spans="8:10" x14ac:dyDescent="0.25">
      <c r="H424" s="32">
        <f>tblsource[[#This Row],[Licence]]</f>
        <v>0</v>
      </c>
      <c r="I424" s="32" t="str">
        <f>CONCATENATE(tblsource[[#This Row],[Prenom]]," ",tblsource[[#This Row],[Nom]])</f>
        <v xml:space="preserve"> </v>
      </c>
      <c r="J424" s="32">
        <f>tblsource[[#This Row],[Categorie]]</f>
        <v>0</v>
      </c>
    </row>
    <row r="425" spans="8:10" x14ac:dyDescent="0.25">
      <c r="H425" s="32">
        <f>tblsource[[#This Row],[Licence]]</f>
        <v>0</v>
      </c>
      <c r="I425" s="32" t="str">
        <f>CONCATENATE(tblsource[[#This Row],[Prenom]]," ",tblsource[[#This Row],[Nom]])</f>
        <v xml:space="preserve"> </v>
      </c>
      <c r="J425" s="32">
        <f>tblsource[[#This Row],[Categorie]]</f>
        <v>0</v>
      </c>
    </row>
    <row r="426" spans="8:10" x14ac:dyDescent="0.25">
      <c r="H426" s="32">
        <f>tblsource[[#This Row],[Licence]]</f>
        <v>0</v>
      </c>
      <c r="I426" s="32" t="str">
        <f>CONCATENATE(tblsource[[#This Row],[Prenom]]," ",tblsource[[#This Row],[Nom]])</f>
        <v xml:space="preserve"> </v>
      </c>
      <c r="J426" s="32">
        <f>tblsource[[#This Row],[Categorie]]</f>
        <v>0</v>
      </c>
    </row>
    <row r="427" spans="8:10" x14ac:dyDescent="0.25">
      <c r="H427" s="32">
        <f>tblsource[[#This Row],[Licence]]</f>
        <v>0</v>
      </c>
      <c r="I427" s="32" t="str">
        <f>CONCATENATE(tblsource[[#This Row],[Prenom]]," ",tblsource[[#This Row],[Nom]])</f>
        <v xml:space="preserve"> </v>
      </c>
      <c r="J427" s="32">
        <f>tblsource[[#This Row],[Categorie]]</f>
        <v>0</v>
      </c>
    </row>
    <row r="428" spans="8:10" x14ac:dyDescent="0.25">
      <c r="H428" s="32">
        <f>tblsource[[#This Row],[Licence]]</f>
        <v>0</v>
      </c>
      <c r="I428" s="32" t="str">
        <f>CONCATENATE(tblsource[[#This Row],[Prenom]]," ",tblsource[[#This Row],[Nom]])</f>
        <v xml:space="preserve"> </v>
      </c>
      <c r="J428" s="32">
        <f>tblsource[[#This Row],[Categorie]]</f>
        <v>0</v>
      </c>
    </row>
    <row r="429" spans="8:10" x14ac:dyDescent="0.25">
      <c r="H429" s="32">
        <f>tblsource[[#This Row],[Licence]]</f>
        <v>0</v>
      </c>
      <c r="I429" s="32" t="str">
        <f>CONCATENATE(tblsource[[#This Row],[Prenom]]," ",tblsource[[#This Row],[Nom]])</f>
        <v xml:space="preserve"> </v>
      </c>
      <c r="J429" s="32">
        <f>tblsource[[#This Row],[Categorie]]</f>
        <v>0</v>
      </c>
    </row>
    <row r="430" spans="8:10" x14ac:dyDescent="0.25">
      <c r="H430" s="32">
        <f>tblsource[[#This Row],[Licence]]</f>
        <v>0</v>
      </c>
      <c r="I430" s="32" t="str">
        <f>CONCATENATE(tblsource[[#This Row],[Prenom]]," ",tblsource[[#This Row],[Nom]])</f>
        <v xml:space="preserve"> </v>
      </c>
      <c r="J430" s="32">
        <f>tblsource[[#This Row],[Categorie]]</f>
        <v>0</v>
      </c>
    </row>
    <row r="431" spans="8:10" x14ac:dyDescent="0.25">
      <c r="H431" s="32">
        <f>tblsource[[#This Row],[Licence]]</f>
        <v>0</v>
      </c>
      <c r="I431" s="32" t="str">
        <f>CONCATENATE(tblsource[[#This Row],[Prenom]]," ",tblsource[[#This Row],[Nom]])</f>
        <v xml:space="preserve"> </v>
      </c>
      <c r="J431" s="32">
        <f>tblsource[[#This Row],[Categorie]]</f>
        <v>0</v>
      </c>
    </row>
    <row r="432" spans="8:10" x14ac:dyDescent="0.25">
      <c r="H432" s="32">
        <f>tblsource[[#This Row],[Licence]]</f>
        <v>0</v>
      </c>
      <c r="I432" s="32" t="str">
        <f>CONCATENATE(tblsource[[#This Row],[Prenom]]," ",tblsource[[#This Row],[Nom]])</f>
        <v xml:space="preserve"> </v>
      </c>
      <c r="J432" s="32">
        <f>tblsource[[#This Row],[Categorie]]</f>
        <v>0</v>
      </c>
    </row>
    <row r="433" spans="8:10" x14ac:dyDescent="0.25">
      <c r="H433" s="32">
        <f>tblsource[[#This Row],[Licence]]</f>
        <v>0</v>
      </c>
      <c r="I433" s="32" t="str">
        <f>CONCATENATE(tblsource[[#This Row],[Prenom]]," ",tblsource[[#This Row],[Nom]])</f>
        <v xml:space="preserve"> </v>
      </c>
      <c r="J433" s="32">
        <f>tblsource[[#This Row],[Categorie]]</f>
        <v>0</v>
      </c>
    </row>
    <row r="434" spans="8:10" x14ac:dyDescent="0.25">
      <c r="H434" s="32">
        <f>tblsource[[#This Row],[Licence]]</f>
        <v>0</v>
      </c>
      <c r="I434" s="32" t="str">
        <f>CONCATENATE(tblsource[[#This Row],[Prenom]]," ",tblsource[[#This Row],[Nom]])</f>
        <v xml:space="preserve"> </v>
      </c>
      <c r="J434" s="32">
        <f>tblsource[[#This Row],[Categorie]]</f>
        <v>0</v>
      </c>
    </row>
    <row r="435" spans="8:10" x14ac:dyDescent="0.25">
      <c r="H435" s="32">
        <f>tblsource[[#This Row],[Licence]]</f>
        <v>0</v>
      </c>
      <c r="I435" s="32" t="str">
        <f>CONCATENATE(tblsource[[#This Row],[Prenom]]," ",tblsource[[#This Row],[Nom]])</f>
        <v xml:space="preserve"> </v>
      </c>
      <c r="J435" s="32">
        <f>tblsource[[#This Row],[Categorie]]</f>
        <v>0</v>
      </c>
    </row>
    <row r="436" spans="8:10" x14ac:dyDescent="0.25">
      <c r="H436" s="32">
        <f>tblsource[[#This Row],[Licence]]</f>
        <v>0</v>
      </c>
      <c r="I436" s="32" t="str">
        <f>CONCATENATE(tblsource[[#This Row],[Prenom]]," ",tblsource[[#This Row],[Nom]])</f>
        <v xml:space="preserve"> </v>
      </c>
      <c r="J436" s="32">
        <f>tblsource[[#This Row],[Categorie]]</f>
        <v>0</v>
      </c>
    </row>
    <row r="437" spans="8:10" x14ac:dyDescent="0.25">
      <c r="H437" s="32">
        <f>tblsource[[#This Row],[Licence]]</f>
        <v>0</v>
      </c>
      <c r="I437" s="32" t="str">
        <f>CONCATENATE(tblsource[[#This Row],[Prenom]]," ",tblsource[[#This Row],[Nom]])</f>
        <v xml:space="preserve"> </v>
      </c>
      <c r="J437" s="32">
        <f>tblsource[[#This Row],[Categorie]]</f>
        <v>0</v>
      </c>
    </row>
    <row r="438" spans="8:10" x14ac:dyDescent="0.25">
      <c r="H438" s="32">
        <f>tblsource[[#This Row],[Licence]]</f>
        <v>0</v>
      </c>
      <c r="I438" s="32" t="str">
        <f>CONCATENATE(tblsource[[#This Row],[Prenom]]," ",tblsource[[#This Row],[Nom]])</f>
        <v xml:space="preserve"> </v>
      </c>
      <c r="J438" s="32">
        <f>tblsource[[#This Row],[Categorie]]</f>
        <v>0</v>
      </c>
    </row>
    <row r="439" spans="8:10" x14ac:dyDescent="0.25">
      <c r="H439" s="32">
        <f>tblsource[[#This Row],[Licence]]</f>
        <v>0</v>
      </c>
      <c r="I439" s="32" t="str">
        <f>CONCATENATE(tblsource[[#This Row],[Prenom]]," ",tblsource[[#This Row],[Nom]])</f>
        <v xml:space="preserve"> </v>
      </c>
      <c r="J439" s="32">
        <f>tblsource[[#This Row],[Categorie]]</f>
        <v>0</v>
      </c>
    </row>
    <row r="440" spans="8:10" x14ac:dyDescent="0.25">
      <c r="H440" s="32">
        <f>tblsource[[#This Row],[Licence]]</f>
        <v>0</v>
      </c>
      <c r="I440" s="32" t="str">
        <f>CONCATENATE(tblsource[[#This Row],[Prenom]]," ",tblsource[[#This Row],[Nom]])</f>
        <v xml:space="preserve"> </v>
      </c>
      <c r="J440" s="32">
        <f>tblsource[[#This Row],[Categorie]]</f>
        <v>0</v>
      </c>
    </row>
    <row r="441" spans="8:10" x14ac:dyDescent="0.25">
      <c r="H441" s="32">
        <f>tblsource[[#This Row],[Licence]]</f>
        <v>0</v>
      </c>
      <c r="I441" s="32" t="str">
        <f>CONCATENATE(tblsource[[#This Row],[Prenom]]," ",tblsource[[#This Row],[Nom]])</f>
        <v xml:space="preserve"> </v>
      </c>
      <c r="J441" s="32">
        <f>tblsource[[#This Row],[Categorie]]</f>
        <v>0</v>
      </c>
    </row>
    <row r="442" spans="8:10" x14ac:dyDescent="0.25">
      <c r="H442" s="32">
        <f>tblsource[[#This Row],[Licence]]</f>
        <v>0</v>
      </c>
      <c r="I442" s="32" t="str">
        <f>CONCATENATE(tblsource[[#This Row],[Prenom]]," ",tblsource[[#This Row],[Nom]])</f>
        <v xml:space="preserve"> </v>
      </c>
      <c r="J442" s="32">
        <f>tblsource[[#This Row],[Categorie]]</f>
        <v>0</v>
      </c>
    </row>
    <row r="443" spans="8:10" x14ac:dyDescent="0.25">
      <c r="H443" s="32">
        <f>tblsource[[#This Row],[Licence]]</f>
        <v>0</v>
      </c>
      <c r="I443" s="32" t="str">
        <f>CONCATENATE(tblsource[[#This Row],[Prenom]]," ",tblsource[[#This Row],[Nom]])</f>
        <v xml:space="preserve"> </v>
      </c>
      <c r="J443" s="32">
        <f>tblsource[[#This Row],[Categorie]]</f>
        <v>0</v>
      </c>
    </row>
    <row r="444" spans="8:10" x14ac:dyDescent="0.25">
      <c r="H444" s="32">
        <f>tblsource[[#This Row],[Licence]]</f>
        <v>0</v>
      </c>
      <c r="I444" s="32" t="str">
        <f>CONCATENATE(tblsource[[#This Row],[Prenom]]," ",tblsource[[#This Row],[Nom]])</f>
        <v xml:space="preserve"> </v>
      </c>
      <c r="J444" s="32">
        <f>tblsource[[#This Row],[Categorie]]</f>
        <v>0</v>
      </c>
    </row>
    <row r="445" spans="8:10" x14ac:dyDescent="0.25">
      <c r="H445" s="32">
        <f>tblsource[[#This Row],[Licence]]</f>
        <v>0</v>
      </c>
      <c r="I445" s="32" t="str">
        <f>CONCATENATE(tblsource[[#This Row],[Prenom]]," ",tblsource[[#This Row],[Nom]])</f>
        <v xml:space="preserve"> </v>
      </c>
      <c r="J445" s="32">
        <f>tblsource[[#This Row],[Categorie]]</f>
        <v>0</v>
      </c>
    </row>
    <row r="446" spans="8:10" x14ac:dyDescent="0.25">
      <c r="H446" s="32">
        <f>tblsource[[#This Row],[Licence]]</f>
        <v>0</v>
      </c>
      <c r="I446" s="32" t="str">
        <f>CONCATENATE(tblsource[[#This Row],[Prenom]]," ",tblsource[[#This Row],[Nom]])</f>
        <v xml:space="preserve"> </v>
      </c>
      <c r="J446" s="32">
        <f>tblsource[[#This Row],[Categorie]]</f>
        <v>0</v>
      </c>
    </row>
    <row r="447" spans="8:10" x14ac:dyDescent="0.25">
      <c r="H447" s="32">
        <f>tblsource[[#This Row],[Licence]]</f>
        <v>0</v>
      </c>
      <c r="I447" s="32" t="str">
        <f>CONCATENATE(tblsource[[#This Row],[Prenom]]," ",tblsource[[#This Row],[Nom]])</f>
        <v xml:space="preserve"> </v>
      </c>
      <c r="J447" s="32">
        <f>tblsource[[#This Row],[Categorie]]</f>
        <v>0</v>
      </c>
    </row>
    <row r="448" spans="8:10" x14ac:dyDescent="0.25">
      <c r="H448" s="32">
        <f>tblsource[[#This Row],[Licence]]</f>
        <v>0</v>
      </c>
      <c r="I448" s="32" t="str">
        <f>CONCATENATE(tblsource[[#This Row],[Prenom]]," ",tblsource[[#This Row],[Nom]])</f>
        <v xml:space="preserve"> </v>
      </c>
      <c r="J448" s="32">
        <f>tblsource[[#This Row],[Categorie]]</f>
        <v>0</v>
      </c>
    </row>
    <row r="449" spans="8:10" x14ac:dyDescent="0.25">
      <c r="H449" s="32">
        <f>tblsource[[#This Row],[Licence]]</f>
        <v>0</v>
      </c>
      <c r="I449" s="32" t="str">
        <f>CONCATENATE(tblsource[[#This Row],[Prenom]]," ",tblsource[[#This Row],[Nom]])</f>
        <v xml:space="preserve"> </v>
      </c>
      <c r="J449" s="32">
        <f>tblsource[[#This Row],[Categorie]]</f>
        <v>0</v>
      </c>
    </row>
    <row r="450" spans="8:10" x14ac:dyDescent="0.25">
      <c r="H450" s="32">
        <f>tblsource[[#This Row],[Licence]]</f>
        <v>0</v>
      </c>
      <c r="I450" s="32" t="str">
        <f>CONCATENATE(tblsource[[#This Row],[Prenom]]," ",tblsource[[#This Row],[Nom]])</f>
        <v xml:space="preserve"> </v>
      </c>
      <c r="J450" s="32">
        <f>tblsource[[#This Row],[Categorie]]</f>
        <v>0</v>
      </c>
    </row>
    <row r="451" spans="8:10" x14ac:dyDescent="0.25">
      <c r="H451" s="32">
        <f>tblsource[[#This Row],[Licence]]</f>
        <v>0</v>
      </c>
      <c r="I451" s="32" t="str">
        <f>CONCATENATE(tblsource[[#This Row],[Prenom]]," ",tblsource[[#This Row],[Nom]])</f>
        <v xml:space="preserve"> </v>
      </c>
      <c r="J451" s="32">
        <f>tblsource[[#This Row],[Categorie]]</f>
        <v>0</v>
      </c>
    </row>
    <row r="452" spans="8:10" x14ac:dyDescent="0.25">
      <c r="H452" s="32">
        <f>tblsource[[#This Row],[Licence]]</f>
        <v>0</v>
      </c>
      <c r="I452" s="32" t="str">
        <f>CONCATENATE(tblsource[[#This Row],[Prenom]]," ",tblsource[[#This Row],[Nom]])</f>
        <v xml:space="preserve"> </v>
      </c>
      <c r="J452" s="32">
        <f>tblsource[[#This Row],[Categorie]]</f>
        <v>0</v>
      </c>
    </row>
    <row r="453" spans="8:10" x14ac:dyDescent="0.25">
      <c r="H453" s="32">
        <f>tblsource[[#This Row],[Licence]]</f>
        <v>0</v>
      </c>
      <c r="I453" s="32" t="str">
        <f>CONCATENATE(tblsource[[#This Row],[Prenom]]," ",tblsource[[#This Row],[Nom]])</f>
        <v xml:space="preserve"> </v>
      </c>
      <c r="J453" s="32">
        <f>tblsource[[#This Row],[Categorie]]</f>
        <v>0</v>
      </c>
    </row>
    <row r="454" spans="8:10" x14ac:dyDescent="0.25">
      <c r="H454" s="32">
        <f>tblsource[[#This Row],[Licence]]</f>
        <v>0</v>
      </c>
      <c r="I454" s="32" t="str">
        <f>CONCATENATE(tblsource[[#This Row],[Prenom]]," ",tblsource[[#This Row],[Nom]])</f>
        <v xml:space="preserve"> </v>
      </c>
      <c r="J454" s="32">
        <f>tblsource[[#This Row],[Categorie]]</f>
        <v>0</v>
      </c>
    </row>
    <row r="455" spans="8:10" x14ac:dyDescent="0.25">
      <c r="H455" s="32">
        <f>tblsource[[#This Row],[Licence]]</f>
        <v>0</v>
      </c>
      <c r="I455" s="32" t="str">
        <f>CONCATENATE(tblsource[[#This Row],[Prenom]]," ",tblsource[[#This Row],[Nom]])</f>
        <v xml:space="preserve"> </v>
      </c>
      <c r="J455" s="32">
        <f>tblsource[[#This Row],[Categorie]]</f>
        <v>0</v>
      </c>
    </row>
    <row r="456" spans="8:10" x14ac:dyDescent="0.25">
      <c r="H456" s="32">
        <f>tblsource[[#This Row],[Licence]]</f>
        <v>0</v>
      </c>
      <c r="I456" s="32" t="str">
        <f>CONCATENATE(tblsource[[#This Row],[Prenom]]," ",tblsource[[#This Row],[Nom]])</f>
        <v xml:space="preserve"> </v>
      </c>
      <c r="J456" s="32">
        <f>tblsource[[#This Row],[Categorie]]</f>
        <v>0</v>
      </c>
    </row>
    <row r="457" spans="8:10" x14ac:dyDescent="0.25">
      <c r="H457" s="32">
        <f>tblsource[[#This Row],[Licence]]</f>
        <v>0</v>
      </c>
      <c r="I457" s="32" t="str">
        <f>CONCATENATE(tblsource[[#This Row],[Prenom]]," ",tblsource[[#This Row],[Nom]])</f>
        <v xml:space="preserve"> </v>
      </c>
      <c r="J457" s="32">
        <f>tblsource[[#This Row],[Categorie]]</f>
        <v>0</v>
      </c>
    </row>
    <row r="458" spans="8:10" x14ac:dyDescent="0.25">
      <c r="H458" s="32">
        <f>tblsource[[#This Row],[Licence]]</f>
        <v>0</v>
      </c>
      <c r="I458" s="32" t="str">
        <f>CONCATENATE(tblsource[[#This Row],[Prenom]]," ",tblsource[[#This Row],[Nom]])</f>
        <v xml:space="preserve"> </v>
      </c>
      <c r="J458" s="32">
        <f>tblsource[[#This Row],[Categorie]]</f>
        <v>0</v>
      </c>
    </row>
    <row r="459" spans="8:10" x14ac:dyDescent="0.25">
      <c r="H459" s="32">
        <f>tblsource[[#This Row],[Licence]]</f>
        <v>0</v>
      </c>
      <c r="I459" s="32" t="str">
        <f>CONCATENATE(tblsource[[#This Row],[Prenom]]," ",tblsource[[#This Row],[Nom]])</f>
        <v xml:space="preserve"> </v>
      </c>
      <c r="J459" s="32">
        <f>tblsource[[#This Row],[Categorie]]</f>
        <v>0</v>
      </c>
    </row>
    <row r="460" spans="8:10" x14ac:dyDescent="0.25">
      <c r="H460" s="32">
        <f>tblsource[[#This Row],[Licence]]</f>
        <v>0</v>
      </c>
      <c r="I460" s="32" t="str">
        <f>CONCATENATE(tblsource[[#This Row],[Prenom]]," ",tblsource[[#This Row],[Nom]])</f>
        <v xml:space="preserve"> </v>
      </c>
      <c r="J460" s="32">
        <f>tblsource[[#This Row],[Categorie]]</f>
        <v>0</v>
      </c>
    </row>
    <row r="461" spans="8:10" x14ac:dyDescent="0.25">
      <c r="H461" s="32">
        <f>tblsource[[#This Row],[Licence]]</f>
        <v>0</v>
      </c>
      <c r="I461" s="32" t="str">
        <f>CONCATENATE(tblsource[[#This Row],[Prenom]]," ",tblsource[[#This Row],[Nom]])</f>
        <v xml:space="preserve"> </v>
      </c>
      <c r="J461" s="32">
        <f>tblsource[[#This Row],[Categorie]]</f>
        <v>0</v>
      </c>
    </row>
    <row r="462" spans="8:10" x14ac:dyDescent="0.25">
      <c r="H462" s="32">
        <f>tblsource[[#This Row],[Licence]]</f>
        <v>0</v>
      </c>
      <c r="I462" s="32" t="str">
        <f>CONCATENATE(tblsource[[#This Row],[Prenom]]," ",tblsource[[#This Row],[Nom]])</f>
        <v xml:space="preserve"> </v>
      </c>
      <c r="J462" s="32">
        <f>tblsource[[#This Row],[Categorie]]</f>
        <v>0</v>
      </c>
    </row>
    <row r="463" spans="8:10" x14ac:dyDescent="0.25">
      <c r="H463" s="32">
        <f>tblsource[[#This Row],[Licence]]</f>
        <v>0</v>
      </c>
      <c r="I463" s="32" t="str">
        <f>CONCATENATE(tblsource[[#This Row],[Prenom]]," ",tblsource[[#This Row],[Nom]])</f>
        <v xml:space="preserve"> </v>
      </c>
      <c r="J463" s="32">
        <f>tblsource[[#This Row],[Categorie]]</f>
        <v>0</v>
      </c>
    </row>
    <row r="464" spans="8:10" x14ac:dyDescent="0.25">
      <c r="H464" s="32">
        <f>tblsource[[#This Row],[Licence]]</f>
        <v>0</v>
      </c>
      <c r="I464" s="32" t="str">
        <f>CONCATENATE(tblsource[[#This Row],[Prenom]]," ",tblsource[[#This Row],[Nom]])</f>
        <v xml:space="preserve"> </v>
      </c>
      <c r="J464" s="32">
        <f>tblsource[[#This Row],[Categorie]]</f>
        <v>0</v>
      </c>
    </row>
    <row r="465" spans="8:10" x14ac:dyDescent="0.25">
      <c r="H465" s="32">
        <f>tblsource[[#This Row],[Licence]]</f>
        <v>0</v>
      </c>
      <c r="I465" s="32" t="str">
        <f>CONCATENATE(tblsource[[#This Row],[Prenom]]," ",tblsource[[#This Row],[Nom]])</f>
        <v xml:space="preserve"> </v>
      </c>
      <c r="J465" s="32">
        <f>tblsource[[#This Row],[Categorie]]</f>
        <v>0</v>
      </c>
    </row>
    <row r="466" spans="8:10" x14ac:dyDescent="0.25">
      <c r="H466" s="32">
        <f>tblsource[[#This Row],[Licence]]</f>
        <v>0</v>
      </c>
      <c r="I466" s="32" t="str">
        <f>CONCATENATE(tblsource[[#This Row],[Prenom]]," ",tblsource[[#This Row],[Nom]])</f>
        <v xml:space="preserve"> </v>
      </c>
      <c r="J466" s="32">
        <f>tblsource[[#This Row],[Categorie]]</f>
        <v>0</v>
      </c>
    </row>
    <row r="467" spans="8:10" x14ac:dyDescent="0.25">
      <c r="H467" s="32">
        <f>tblsource[[#This Row],[Licence]]</f>
        <v>0</v>
      </c>
      <c r="I467" s="32" t="str">
        <f>CONCATENATE(tblsource[[#This Row],[Prenom]]," ",tblsource[[#This Row],[Nom]])</f>
        <v xml:space="preserve"> </v>
      </c>
      <c r="J467" s="32">
        <f>tblsource[[#This Row],[Categorie]]</f>
        <v>0</v>
      </c>
    </row>
    <row r="468" spans="8:10" x14ac:dyDescent="0.25">
      <c r="H468" s="32">
        <f>tblsource[[#This Row],[Licence]]</f>
        <v>0</v>
      </c>
      <c r="I468" s="32" t="str">
        <f>CONCATENATE(tblsource[[#This Row],[Prenom]]," ",tblsource[[#This Row],[Nom]])</f>
        <v xml:space="preserve"> </v>
      </c>
      <c r="J468" s="32">
        <f>tblsource[[#This Row],[Categorie]]</f>
        <v>0</v>
      </c>
    </row>
    <row r="469" spans="8:10" x14ac:dyDescent="0.25">
      <c r="H469" s="32">
        <f>tblsource[[#This Row],[Licence]]</f>
        <v>0</v>
      </c>
      <c r="I469" s="32" t="str">
        <f>CONCATENATE(tblsource[[#This Row],[Prenom]]," ",tblsource[[#This Row],[Nom]])</f>
        <v xml:space="preserve"> </v>
      </c>
      <c r="J469" s="32">
        <f>tblsource[[#This Row],[Categorie]]</f>
        <v>0</v>
      </c>
    </row>
    <row r="470" spans="8:10" x14ac:dyDescent="0.25">
      <c r="H470" s="32">
        <f>tblsource[[#This Row],[Licence]]</f>
        <v>0</v>
      </c>
      <c r="I470" s="32" t="str">
        <f>CONCATENATE(tblsource[[#This Row],[Prenom]]," ",tblsource[[#This Row],[Nom]])</f>
        <v xml:space="preserve"> </v>
      </c>
      <c r="J470" s="32">
        <f>tblsource[[#This Row],[Categorie]]</f>
        <v>0</v>
      </c>
    </row>
    <row r="471" spans="8:10" x14ac:dyDescent="0.25">
      <c r="H471" s="32">
        <f>tblsource[[#This Row],[Licence]]</f>
        <v>0</v>
      </c>
      <c r="I471" s="32" t="str">
        <f>CONCATENATE(tblsource[[#This Row],[Prenom]]," ",tblsource[[#This Row],[Nom]])</f>
        <v xml:space="preserve"> </v>
      </c>
      <c r="J471" s="32">
        <f>tblsource[[#This Row],[Categorie]]</f>
        <v>0</v>
      </c>
    </row>
    <row r="472" spans="8:10" x14ac:dyDescent="0.25">
      <c r="H472" s="32">
        <f>tblsource[[#This Row],[Licence]]</f>
        <v>0</v>
      </c>
      <c r="I472" s="32" t="str">
        <f>CONCATENATE(tblsource[[#This Row],[Prenom]]," ",tblsource[[#This Row],[Nom]])</f>
        <v xml:space="preserve"> </v>
      </c>
      <c r="J472" s="32">
        <f>tblsource[[#This Row],[Categorie]]</f>
        <v>0</v>
      </c>
    </row>
    <row r="473" spans="8:10" x14ac:dyDescent="0.25">
      <c r="H473" s="32">
        <f>tblsource[[#This Row],[Licence]]</f>
        <v>0</v>
      </c>
      <c r="I473" s="32" t="str">
        <f>CONCATENATE(tblsource[[#This Row],[Prenom]]," ",tblsource[[#This Row],[Nom]])</f>
        <v xml:space="preserve"> </v>
      </c>
      <c r="J473" s="32">
        <f>tblsource[[#This Row],[Categorie]]</f>
        <v>0</v>
      </c>
    </row>
    <row r="474" spans="8:10" x14ac:dyDescent="0.25">
      <c r="H474" s="32">
        <f>tblsource[[#This Row],[Licence]]</f>
        <v>0</v>
      </c>
      <c r="I474" s="32" t="str">
        <f>CONCATENATE(tblsource[[#This Row],[Prenom]]," ",tblsource[[#This Row],[Nom]])</f>
        <v xml:space="preserve"> </v>
      </c>
      <c r="J474" s="32">
        <f>tblsource[[#This Row],[Categorie]]</f>
        <v>0</v>
      </c>
    </row>
    <row r="475" spans="8:10" x14ac:dyDescent="0.25">
      <c r="H475" s="32">
        <f>tblsource[[#This Row],[Licence]]</f>
        <v>0</v>
      </c>
      <c r="I475" s="32" t="str">
        <f>CONCATENATE(tblsource[[#This Row],[Prenom]]," ",tblsource[[#This Row],[Nom]])</f>
        <v xml:space="preserve"> </v>
      </c>
      <c r="J475" s="32">
        <f>tblsource[[#This Row],[Categorie]]</f>
        <v>0</v>
      </c>
    </row>
    <row r="476" spans="8:10" x14ac:dyDescent="0.25">
      <c r="H476" s="32">
        <f>tblsource[[#This Row],[Licence]]</f>
        <v>0</v>
      </c>
      <c r="I476" s="32" t="str">
        <f>CONCATENATE(tblsource[[#This Row],[Prenom]]," ",tblsource[[#This Row],[Nom]])</f>
        <v xml:space="preserve"> </v>
      </c>
      <c r="J476" s="32">
        <f>tblsource[[#This Row],[Categorie]]</f>
        <v>0</v>
      </c>
    </row>
    <row r="477" spans="8:10" x14ac:dyDescent="0.25">
      <c r="H477" s="32">
        <f>tblsource[[#This Row],[Licence]]</f>
        <v>0</v>
      </c>
      <c r="I477" s="32" t="str">
        <f>CONCATENATE(tblsource[[#This Row],[Prenom]]," ",tblsource[[#This Row],[Nom]])</f>
        <v xml:space="preserve"> </v>
      </c>
      <c r="J477" s="32">
        <f>tblsource[[#This Row],[Categorie]]</f>
        <v>0</v>
      </c>
    </row>
    <row r="478" spans="8:10" x14ac:dyDescent="0.25">
      <c r="H478" s="32">
        <f>tblsource[[#This Row],[Licence]]</f>
        <v>0</v>
      </c>
      <c r="I478" s="32" t="str">
        <f>CONCATENATE(tblsource[[#This Row],[Prenom]]," ",tblsource[[#This Row],[Nom]])</f>
        <v xml:space="preserve"> </v>
      </c>
      <c r="J478" s="32">
        <f>tblsource[[#This Row],[Categorie]]</f>
        <v>0</v>
      </c>
    </row>
    <row r="479" spans="8:10" x14ac:dyDescent="0.25">
      <c r="H479" s="32">
        <f>tblsource[[#This Row],[Licence]]</f>
        <v>0</v>
      </c>
      <c r="I479" s="32" t="str">
        <f>CONCATENATE(tblsource[[#This Row],[Prenom]]," ",tblsource[[#This Row],[Nom]])</f>
        <v xml:space="preserve"> </v>
      </c>
      <c r="J479" s="32">
        <f>tblsource[[#This Row],[Categorie]]</f>
        <v>0</v>
      </c>
    </row>
    <row r="480" spans="8:10" x14ac:dyDescent="0.25">
      <c r="H480" s="32">
        <f>tblsource[[#This Row],[Licence]]</f>
        <v>0</v>
      </c>
      <c r="I480" s="32" t="str">
        <f>CONCATENATE(tblsource[[#This Row],[Prenom]]," ",tblsource[[#This Row],[Nom]])</f>
        <v xml:space="preserve"> </v>
      </c>
      <c r="J480" s="32">
        <f>tblsource[[#This Row],[Categorie]]</f>
        <v>0</v>
      </c>
    </row>
    <row r="481" spans="8:10" x14ac:dyDescent="0.25">
      <c r="H481" s="32">
        <f>tblsource[[#This Row],[Licence]]</f>
        <v>0</v>
      </c>
      <c r="I481" s="32" t="str">
        <f>CONCATENATE(tblsource[[#This Row],[Prenom]]," ",tblsource[[#This Row],[Nom]])</f>
        <v xml:space="preserve"> </v>
      </c>
      <c r="J481" s="32">
        <f>tblsource[[#This Row],[Categorie]]</f>
        <v>0</v>
      </c>
    </row>
    <row r="482" spans="8:10" x14ac:dyDescent="0.25">
      <c r="H482" s="32">
        <f>tblsource[[#This Row],[Licence]]</f>
        <v>0</v>
      </c>
      <c r="I482" s="32" t="str">
        <f>CONCATENATE(tblsource[[#This Row],[Prenom]]," ",tblsource[[#This Row],[Nom]])</f>
        <v xml:space="preserve"> </v>
      </c>
      <c r="J482" s="32">
        <f>tblsource[[#This Row],[Categorie]]</f>
        <v>0</v>
      </c>
    </row>
    <row r="483" spans="8:10" x14ac:dyDescent="0.25">
      <c r="H483" s="32">
        <f>tblsource[[#This Row],[Licence]]</f>
        <v>0</v>
      </c>
      <c r="I483" s="32" t="str">
        <f>CONCATENATE(tblsource[[#This Row],[Prenom]]," ",tblsource[[#This Row],[Nom]])</f>
        <v xml:space="preserve"> </v>
      </c>
      <c r="J483" s="32">
        <f>tblsource[[#This Row],[Categorie]]</f>
        <v>0</v>
      </c>
    </row>
    <row r="484" spans="8:10" x14ac:dyDescent="0.25">
      <c r="H484" s="32">
        <f>tblsource[[#This Row],[Licence]]</f>
        <v>0</v>
      </c>
      <c r="I484" s="32" t="str">
        <f>CONCATENATE(tblsource[[#This Row],[Prenom]]," ",tblsource[[#This Row],[Nom]])</f>
        <v xml:space="preserve"> </v>
      </c>
      <c r="J484" s="32">
        <f>tblsource[[#This Row],[Categorie]]</f>
        <v>0</v>
      </c>
    </row>
    <row r="485" spans="8:10" x14ac:dyDescent="0.25">
      <c r="H485" s="32">
        <f>tblsource[[#This Row],[Licence]]</f>
        <v>0</v>
      </c>
      <c r="I485" s="32" t="str">
        <f>CONCATENATE(tblsource[[#This Row],[Prenom]]," ",tblsource[[#This Row],[Nom]])</f>
        <v xml:space="preserve"> </v>
      </c>
      <c r="J485" s="32">
        <f>tblsource[[#This Row],[Categorie]]</f>
        <v>0</v>
      </c>
    </row>
    <row r="486" spans="8:10" x14ac:dyDescent="0.25">
      <c r="H486" s="32">
        <f>tblsource[[#This Row],[Licence]]</f>
        <v>0</v>
      </c>
      <c r="I486" s="32" t="str">
        <f>CONCATENATE(tblsource[[#This Row],[Prenom]]," ",tblsource[[#This Row],[Nom]])</f>
        <v xml:space="preserve"> </v>
      </c>
      <c r="J486" s="32">
        <f>tblsource[[#This Row],[Categorie]]</f>
        <v>0</v>
      </c>
    </row>
    <row r="487" spans="8:10" x14ac:dyDescent="0.25">
      <c r="H487" s="32">
        <f>tblsource[[#This Row],[Licence]]</f>
        <v>0</v>
      </c>
      <c r="I487" s="32" t="str">
        <f>CONCATENATE(tblsource[[#This Row],[Prenom]]," ",tblsource[[#This Row],[Nom]])</f>
        <v xml:space="preserve"> </v>
      </c>
      <c r="J487" s="32">
        <f>tblsource[[#This Row],[Categorie]]</f>
        <v>0</v>
      </c>
    </row>
    <row r="488" spans="8:10" x14ac:dyDescent="0.25">
      <c r="H488" s="32">
        <f>tblsource[[#This Row],[Licence]]</f>
        <v>0</v>
      </c>
      <c r="I488" s="32" t="str">
        <f>CONCATENATE(tblsource[[#This Row],[Prenom]]," ",tblsource[[#This Row],[Nom]])</f>
        <v xml:space="preserve"> </v>
      </c>
      <c r="J488" s="32">
        <f>tblsource[[#This Row],[Categorie]]</f>
        <v>0</v>
      </c>
    </row>
    <row r="489" spans="8:10" x14ac:dyDescent="0.25">
      <c r="H489" s="32">
        <f>tblsource[[#This Row],[Licence]]</f>
        <v>0</v>
      </c>
      <c r="I489" s="32" t="str">
        <f>CONCATENATE(tblsource[[#This Row],[Prenom]]," ",tblsource[[#This Row],[Nom]])</f>
        <v xml:space="preserve"> </v>
      </c>
      <c r="J489" s="32">
        <f>tblsource[[#This Row],[Categorie]]</f>
        <v>0</v>
      </c>
    </row>
    <row r="490" spans="8:10" x14ac:dyDescent="0.25">
      <c r="H490" s="32">
        <f>tblsource[[#This Row],[Licence]]</f>
        <v>0</v>
      </c>
      <c r="I490" s="32" t="str">
        <f>CONCATENATE(tblsource[[#This Row],[Prenom]]," ",tblsource[[#This Row],[Nom]])</f>
        <v xml:space="preserve"> </v>
      </c>
      <c r="J490" s="32">
        <f>tblsource[[#This Row],[Categorie]]</f>
        <v>0</v>
      </c>
    </row>
    <row r="491" spans="8:10" x14ac:dyDescent="0.25">
      <c r="H491" s="32">
        <f>tblsource[[#This Row],[Licence]]</f>
        <v>0</v>
      </c>
      <c r="I491" s="32" t="str">
        <f>CONCATENATE(tblsource[[#This Row],[Prenom]]," ",tblsource[[#This Row],[Nom]])</f>
        <v xml:space="preserve"> </v>
      </c>
      <c r="J491" s="32">
        <f>tblsource[[#This Row],[Categorie]]</f>
        <v>0</v>
      </c>
    </row>
    <row r="492" spans="8:10" x14ac:dyDescent="0.25">
      <c r="H492" s="32">
        <f>tblsource[[#This Row],[Licence]]</f>
        <v>0</v>
      </c>
      <c r="I492" s="32" t="str">
        <f>CONCATENATE(tblsource[[#This Row],[Prenom]]," ",tblsource[[#This Row],[Nom]])</f>
        <v xml:space="preserve"> </v>
      </c>
      <c r="J492" s="32">
        <f>tblsource[[#This Row],[Categorie]]</f>
        <v>0</v>
      </c>
    </row>
    <row r="493" spans="8:10" x14ac:dyDescent="0.25">
      <c r="H493" s="32">
        <f>tblsource[[#This Row],[Licence]]</f>
        <v>0</v>
      </c>
      <c r="I493" s="32" t="str">
        <f>CONCATENATE(tblsource[[#This Row],[Prenom]]," ",tblsource[[#This Row],[Nom]])</f>
        <v xml:space="preserve"> </v>
      </c>
      <c r="J493" s="32">
        <f>tblsource[[#This Row],[Categorie]]</f>
        <v>0</v>
      </c>
    </row>
    <row r="494" spans="8:10" x14ac:dyDescent="0.25">
      <c r="H494" s="32">
        <f>tblsource[[#This Row],[Licence]]</f>
        <v>0</v>
      </c>
      <c r="I494" s="32" t="str">
        <f>CONCATENATE(tblsource[[#This Row],[Prenom]]," ",tblsource[[#This Row],[Nom]])</f>
        <v xml:space="preserve"> </v>
      </c>
      <c r="J494" s="32">
        <f>tblsource[[#This Row],[Categorie]]</f>
        <v>0</v>
      </c>
    </row>
    <row r="495" spans="8:10" x14ac:dyDescent="0.25">
      <c r="H495" s="32">
        <f>tblsource[[#This Row],[Licence]]</f>
        <v>0</v>
      </c>
      <c r="I495" s="32" t="str">
        <f>CONCATENATE(tblsource[[#This Row],[Prenom]]," ",tblsource[[#This Row],[Nom]])</f>
        <v xml:space="preserve"> </v>
      </c>
      <c r="J495" s="32">
        <f>tblsource[[#This Row],[Categorie]]</f>
        <v>0</v>
      </c>
    </row>
    <row r="496" spans="8:10" x14ac:dyDescent="0.25">
      <c r="H496" s="32">
        <f>tblsource[[#This Row],[Licence]]</f>
        <v>0</v>
      </c>
      <c r="I496" s="32" t="str">
        <f>CONCATENATE(tblsource[[#This Row],[Prenom]]," ",tblsource[[#This Row],[Nom]])</f>
        <v xml:space="preserve"> </v>
      </c>
      <c r="J496" s="32">
        <f>tblsource[[#This Row],[Categorie]]</f>
        <v>0</v>
      </c>
    </row>
    <row r="497" spans="8:10" x14ac:dyDescent="0.25">
      <c r="H497" s="32">
        <f>tblsource[[#This Row],[Licence]]</f>
        <v>0</v>
      </c>
      <c r="I497" s="32" t="str">
        <f>CONCATENATE(tblsource[[#This Row],[Prenom]]," ",tblsource[[#This Row],[Nom]])</f>
        <v xml:space="preserve"> </v>
      </c>
      <c r="J497" s="32">
        <f>tblsource[[#This Row],[Categorie]]</f>
        <v>0</v>
      </c>
    </row>
    <row r="498" spans="8:10" x14ac:dyDescent="0.25">
      <c r="H498" s="32">
        <f>tblsource[[#This Row],[Licence]]</f>
        <v>0</v>
      </c>
      <c r="I498" s="32" t="str">
        <f>CONCATENATE(tblsource[[#This Row],[Prenom]]," ",tblsource[[#This Row],[Nom]])</f>
        <v xml:space="preserve"> </v>
      </c>
      <c r="J498" s="32">
        <f>tblsource[[#This Row],[Categorie]]</f>
        <v>0</v>
      </c>
    </row>
    <row r="499" spans="8:10" x14ac:dyDescent="0.25">
      <c r="H499" s="32">
        <f>tblsource[[#This Row],[Licence]]</f>
        <v>0</v>
      </c>
      <c r="I499" s="32" t="str">
        <f>CONCATENATE(tblsource[[#This Row],[Prenom]]," ",tblsource[[#This Row],[Nom]])</f>
        <v xml:space="preserve"> </v>
      </c>
      <c r="J499" s="32">
        <f>tblsource[[#This Row],[Categorie]]</f>
        <v>0</v>
      </c>
    </row>
    <row r="500" spans="8:10" x14ac:dyDescent="0.25">
      <c r="H500" s="32">
        <f>tblsource[[#This Row],[Licence]]</f>
        <v>0</v>
      </c>
      <c r="I500" s="32" t="str">
        <f>CONCATENATE(tblsource[[#This Row],[Prenom]]," ",tblsource[[#This Row],[Nom]])</f>
        <v xml:space="preserve"> </v>
      </c>
      <c r="J500" s="32">
        <f>tblsource[[#This Row],[Categorie]]</f>
        <v>0</v>
      </c>
    </row>
    <row r="501" spans="8:10" x14ac:dyDescent="0.25">
      <c r="H501" s="32">
        <f>tblsource[[#This Row],[Licence]]</f>
        <v>0</v>
      </c>
      <c r="I501" s="32" t="str">
        <f>CONCATENATE(tblsource[[#This Row],[Prenom]]," ",tblsource[[#This Row],[Nom]])</f>
        <v xml:space="preserve"> </v>
      </c>
      <c r="J501" s="32">
        <f>tblsource[[#This Row],[Categorie]]</f>
        <v>0</v>
      </c>
    </row>
    <row r="502" spans="8:10" x14ac:dyDescent="0.25">
      <c r="H502" s="32">
        <f>tblsource[[#This Row],[Licence]]</f>
        <v>0</v>
      </c>
      <c r="I502" s="32" t="str">
        <f>CONCATENATE(tblsource[[#This Row],[Prenom]]," ",tblsource[[#This Row],[Nom]])</f>
        <v xml:space="preserve"> </v>
      </c>
      <c r="J502" s="32">
        <f>tblsource[[#This Row],[Categorie]]</f>
        <v>0</v>
      </c>
    </row>
    <row r="503" spans="8:10" x14ac:dyDescent="0.25">
      <c r="H503" s="32">
        <f>tblsource[[#This Row],[Licence]]</f>
        <v>0</v>
      </c>
      <c r="I503" s="32" t="str">
        <f>CONCATENATE(tblsource[[#This Row],[Prenom]]," ",tblsource[[#This Row],[Nom]])</f>
        <v xml:space="preserve"> </v>
      </c>
      <c r="J503" s="32">
        <f>tblsource[[#This Row],[Categorie]]</f>
        <v>0</v>
      </c>
    </row>
    <row r="504" spans="8:10" x14ac:dyDescent="0.25">
      <c r="H504" s="32">
        <f>tblsource[[#This Row],[Licence]]</f>
        <v>0</v>
      </c>
      <c r="I504" s="32" t="str">
        <f>CONCATENATE(tblsource[[#This Row],[Prenom]]," ",tblsource[[#This Row],[Nom]])</f>
        <v xml:space="preserve"> </v>
      </c>
      <c r="J504" s="32">
        <f>tblsource[[#This Row],[Categorie]]</f>
        <v>0</v>
      </c>
    </row>
    <row r="505" spans="8:10" x14ac:dyDescent="0.25">
      <c r="H505" s="32">
        <f>tblsource[[#This Row],[Licence]]</f>
        <v>0</v>
      </c>
      <c r="I505" s="32" t="str">
        <f>CONCATENATE(tblsource[[#This Row],[Prenom]]," ",tblsource[[#This Row],[Nom]])</f>
        <v xml:space="preserve"> </v>
      </c>
      <c r="J505" s="32">
        <f>tblsource[[#This Row],[Categorie]]</f>
        <v>0</v>
      </c>
    </row>
    <row r="506" spans="8:10" x14ac:dyDescent="0.25">
      <c r="H506" s="32">
        <f>tblsource[[#This Row],[Licence]]</f>
        <v>0</v>
      </c>
      <c r="I506" s="32" t="str">
        <f>CONCATENATE(tblsource[[#This Row],[Prenom]]," ",tblsource[[#This Row],[Nom]])</f>
        <v xml:space="preserve"> </v>
      </c>
      <c r="J506" s="32">
        <f>tblsource[[#This Row],[Categorie]]</f>
        <v>0</v>
      </c>
    </row>
    <row r="507" spans="8:10" x14ac:dyDescent="0.25">
      <c r="H507" s="32">
        <f>tblsource[[#This Row],[Licence]]</f>
        <v>0</v>
      </c>
      <c r="I507" s="32" t="str">
        <f>CONCATENATE(tblsource[[#This Row],[Prenom]]," ",tblsource[[#This Row],[Nom]])</f>
        <v xml:space="preserve"> </v>
      </c>
      <c r="J507" s="32">
        <f>tblsource[[#This Row],[Categorie]]</f>
        <v>0</v>
      </c>
    </row>
    <row r="508" spans="8:10" x14ac:dyDescent="0.25">
      <c r="H508" s="32">
        <f>tblsource[[#This Row],[Licence]]</f>
        <v>0</v>
      </c>
      <c r="I508" s="32" t="str">
        <f>CONCATENATE(tblsource[[#This Row],[Prenom]]," ",tblsource[[#This Row],[Nom]])</f>
        <v xml:space="preserve"> </v>
      </c>
      <c r="J508" s="32">
        <f>tblsource[[#This Row],[Categorie]]</f>
        <v>0</v>
      </c>
    </row>
    <row r="509" spans="8:10" x14ac:dyDescent="0.25">
      <c r="H509" s="32">
        <f>tblsource[[#This Row],[Licence]]</f>
        <v>0</v>
      </c>
      <c r="I509" s="32" t="str">
        <f>CONCATENATE(tblsource[[#This Row],[Prenom]]," ",tblsource[[#This Row],[Nom]])</f>
        <v xml:space="preserve"> </v>
      </c>
      <c r="J509" s="32">
        <f>tblsource[[#This Row],[Categorie]]</f>
        <v>0</v>
      </c>
    </row>
    <row r="510" spans="8:10" x14ac:dyDescent="0.25">
      <c r="H510" s="32">
        <f>tblsource[[#This Row],[Licence]]</f>
        <v>0</v>
      </c>
      <c r="I510" s="32" t="str">
        <f>CONCATENATE(tblsource[[#This Row],[Prenom]]," ",tblsource[[#This Row],[Nom]])</f>
        <v xml:space="preserve"> </v>
      </c>
      <c r="J510" s="32">
        <f>tblsource[[#This Row],[Categorie]]</f>
        <v>0</v>
      </c>
    </row>
    <row r="511" spans="8:10" x14ac:dyDescent="0.25">
      <c r="H511" s="32">
        <f>tblsource[[#This Row],[Licence]]</f>
        <v>0</v>
      </c>
      <c r="I511" s="32" t="str">
        <f>CONCATENATE(tblsource[[#This Row],[Prenom]]," ",tblsource[[#This Row],[Nom]])</f>
        <v xml:space="preserve"> </v>
      </c>
      <c r="J511" s="32">
        <f>tblsource[[#This Row],[Categorie]]</f>
        <v>0</v>
      </c>
    </row>
    <row r="512" spans="8:10" x14ac:dyDescent="0.25">
      <c r="H512" s="32">
        <f>tblsource[[#This Row],[Licence]]</f>
        <v>0</v>
      </c>
      <c r="I512" s="32" t="str">
        <f>CONCATENATE(tblsource[[#This Row],[Prenom]]," ",tblsource[[#This Row],[Nom]])</f>
        <v xml:space="preserve"> </v>
      </c>
      <c r="J512" s="32">
        <f>tblsource[[#This Row],[Categorie]]</f>
        <v>0</v>
      </c>
    </row>
    <row r="513" spans="8:10" x14ac:dyDescent="0.25">
      <c r="H513" s="32">
        <f>tblsource[[#This Row],[Licence]]</f>
        <v>0</v>
      </c>
      <c r="I513" s="32" t="str">
        <f>CONCATENATE(tblsource[[#This Row],[Prenom]]," ",tblsource[[#This Row],[Nom]])</f>
        <v xml:space="preserve"> </v>
      </c>
      <c r="J513" s="32">
        <f>tblsource[[#This Row],[Categorie]]</f>
        <v>0</v>
      </c>
    </row>
    <row r="514" spans="8:10" x14ac:dyDescent="0.25">
      <c r="H514" s="32">
        <f>tblsource[[#This Row],[Licence]]</f>
        <v>0</v>
      </c>
      <c r="I514" s="32" t="str">
        <f>CONCATENATE(tblsource[[#This Row],[Prenom]]," ",tblsource[[#This Row],[Nom]])</f>
        <v xml:space="preserve"> </v>
      </c>
      <c r="J514" s="32">
        <f>tblsource[[#This Row],[Categorie]]</f>
        <v>0</v>
      </c>
    </row>
    <row r="515" spans="8:10" x14ac:dyDescent="0.25">
      <c r="H515" s="32">
        <f>tblsource[[#This Row],[Licence]]</f>
        <v>0</v>
      </c>
      <c r="I515" s="32" t="str">
        <f>CONCATENATE(tblsource[[#This Row],[Prenom]]," ",tblsource[[#This Row],[Nom]])</f>
        <v xml:space="preserve"> </v>
      </c>
      <c r="J515" s="32">
        <f>tblsource[[#This Row],[Categorie]]</f>
        <v>0</v>
      </c>
    </row>
    <row r="516" spans="8:10" x14ac:dyDescent="0.25">
      <c r="H516" s="32">
        <f>tblsource[[#This Row],[Licence]]</f>
        <v>0</v>
      </c>
      <c r="I516" s="32" t="str">
        <f>CONCATENATE(tblsource[[#This Row],[Prenom]]," ",tblsource[[#This Row],[Nom]])</f>
        <v xml:space="preserve"> </v>
      </c>
      <c r="J516" s="32">
        <f>tblsource[[#This Row],[Categorie]]</f>
        <v>0</v>
      </c>
    </row>
    <row r="517" spans="8:10" x14ac:dyDescent="0.25">
      <c r="H517" s="32">
        <f>tblsource[[#This Row],[Licence]]</f>
        <v>0</v>
      </c>
      <c r="I517" s="32" t="str">
        <f>CONCATENATE(tblsource[[#This Row],[Prenom]]," ",tblsource[[#This Row],[Nom]])</f>
        <v xml:space="preserve"> </v>
      </c>
      <c r="J517" s="32">
        <f>tblsource[[#This Row],[Categorie]]</f>
        <v>0</v>
      </c>
    </row>
    <row r="518" spans="8:10" x14ac:dyDescent="0.25">
      <c r="H518" s="32">
        <f>tblsource[[#This Row],[Licence]]</f>
        <v>0</v>
      </c>
      <c r="I518" s="32" t="str">
        <f>CONCATENATE(tblsource[[#This Row],[Prenom]]," ",tblsource[[#This Row],[Nom]])</f>
        <v xml:space="preserve"> </v>
      </c>
      <c r="J518" s="32">
        <f>tblsource[[#This Row],[Categorie]]</f>
        <v>0</v>
      </c>
    </row>
    <row r="519" spans="8:10" x14ac:dyDescent="0.25">
      <c r="H519" s="32">
        <f>tblsource[[#This Row],[Licence]]</f>
        <v>0</v>
      </c>
      <c r="I519" s="32" t="str">
        <f>CONCATENATE(tblsource[[#This Row],[Prenom]]," ",tblsource[[#This Row],[Nom]])</f>
        <v xml:space="preserve"> </v>
      </c>
      <c r="J519" s="32">
        <f>tblsource[[#This Row],[Categorie]]</f>
        <v>0</v>
      </c>
    </row>
    <row r="520" spans="8:10" x14ac:dyDescent="0.25">
      <c r="H520" s="32">
        <f>tblsource[[#This Row],[Licence]]</f>
        <v>0</v>
      </c>
      <c r="I520" s="32" t="str">
        <f>CONCATENATE(tblsource[[#This Row],[Prenom]]," ",tblsource[[#This Row],[Nom]])</f>
        <v xml:space="preserve"> </v>
      </c>
      <c r="J520" s="32">
        <f>tblsource[[#This Row],[Categorie]]</f>
        <v>0</v>
      </c>
    </row>
    <row r="521" spans="8:10" x14ac:dyDescent="0.25">
      <c r="H521" s="32">
        <f>tblsource[[#This Row],[Licence]]</f>
        <v>0</v>
      </c>
      <c r="I521" s="32" t="str">
        <f>CONCATENATE(tblsource[[#This Row],[Prenom]]," ",tblsource[[#This Row],[Nom]])</f>
        <v xml:space="preserve"> </v>
      </c>
      <c r="J521" s="32">
        <f>tblsource[[#This Row],[Categorie]]</f>
        <v>0</v>
      </c>
    </row>
    <row r="522" spans="8:10" x14ac:dyDescent="0.25">
      <c r="H522" s="32">
        <f>tblsource[[#This Row],[Licence]]</f>
        <v>0</v>
      </c>
      <c r="I522" s="32" t="str">
        <f>CONCATENATE(tblsource[[#This Row],[Prenom]]," ",tblsource[[#This Row],[Nom]])</f>
        <v xml:space="preserve"> </v>
      </c>
      <c r="J522" s="32">
        <f>tblsource[[#This Row],[Categorie]]</f>
        <v>0</v>
      </c>
    </row>
    <row r="523" spans="8:10" x14ac:dyDescent="0.25">
      <c r="H523" s="32">
        <f>tblsource[[#This Row],[Licence]]</f>
        <v>0</v>
      </c>
      <c r="I523" s="32" t="str">
        <f>CONCATENATE(tblsource[[#This Row],[Prenom]]," ",tblsource[[#This Row],[Nom]])</f>
        <v xml:space="preserve"> </v>
      </c>
      <c r="J523" s="32">
        <f>tblsource[[#This Row],[Categorie]]</f>
        <v>0</v>
      </c>
    </row>
    <row r="524" spans="8:10" x14ac:dyDescent="0.25">
      <c r="H524" s="32">
        <f>tblsource[[#This Row],[Licence]]</f>
        <v>0</v>
      </c>
      <c r="I524" s="32" t="str">
        <f>CONCATENATE(tblsource[[#This Row],[Prenom]]," ",tblsource[[#This Row],[Nom]])</f>
        <v xml:space="preserve"> </v>
      </c>
      <c r="J524" s="32">
        <f>tblsource[[#This Row],[Categorie]]</f>
        <v>0</v>
      </c>
    </row>
    <row r="525" spans="8:10" x14ac:dyDescent="0.25">
      <c r="H525" s="32">
        <f>tblsource[[#This Row],[Licence]]</f>
        <v>0</v>
      </c>
      <c r="I525" s="32" t="str">
        <f>CONCATENATE(tblsource[[#This Row],[Prenom]]," ",tblsource[[#This Row],[Nom]])</f>
        <v xml:space="preserve"> </v>
      </c>
      <c r="J525" s="32">
        <f>tblsource[[#This Row],[Categorie]]</f>
        <v>0</v>
      </c>
    </row>
    <row r="526" spans="8:10" x14ac:dyDescent="0.25">
      <c r="H526" s="32">
        <f>tblsource[[#This Row],[Licence]]</f>
        <v>0</v>
      </c>
      <c r="I526" s="32" t="str">
        <f>CONCATENATE(tblsource[[#This Row],[Prenom]]," ",tblsource[[#This Row],[Nom]])</f>
        <v xml:space="preserve"> </v>
      </c>
      <c r="J526" s="32">
        <f>tblsource[[#This Row],[Categorie]]</f>
        <v>0</v>
      </c>
    </row>
    <row r="527" spans="8:10" x14ac:dyDescent="0.25">
      <c r="H527" s="32">
        <f>tblsource[[#This Row],[Licence]]</f>
        <v>0</v>
      </c>
      <c r="I527" s="32" t="str">
        <f>CONCATENATE(tblsource[[#This Row],[Prenom]]," ",tblsource[[#This Row],[Nom]])</f>
        <v xml:space="preserve"> </v>
      </c>
      <c r="J527" s="32">
        <f>tblsource[[#This Row],[Categorie]]</f>
        <v>0</v>
      </c>
    </row>
    <row r="528" spans="8:10" x14ac:dyDescent="0.25">
      <c r="H528" s="32">
        <f>tblsource[[#This Row],[Licence]]</f>
        <v>0</v>
      </c>
      <c r="I528" s="32" t="str">
        <f>CONCATENATE(tblsource[[#This Row],[Prenom]]," ",tblsource[[#This Row],[Nom]])</f>
        <v xml:space="preserve"> </v>
      </c>
      <c r="J528" s="32">
        <f>tblsource[[#This Row],[Categorie]]</f>
        <v>0</v>
      </c>
    </row>
    <row r="529" spans="8:10" x14ac:dyDescent="0.25">
      <c r="H529" s="32">
        <f>tblsource[[#This Row],[Licence]]</f>
        <v>0</v>
      </c>
      <c r="I529" s="32" t="str">
        <f>CONCATENATE(tblsource[[#This Row],[Prenom]]," ",tblsource[[#This Row],[Nom]])</f>
        <v xml:space="preserve"> </v>
      </c>
      <c r="J529" s="32">
        <f>tblsource[[#This Row],[Categorie]]</f>
        <v>0</v>
      </c>
    </row>
    <row r="530" spans="8:10" x14ac:dyDescent="0.25">
      <c r="H530" s="32">
        <f>tblsource[[#This Row],[Licence]]</f>
        <v>0</v>
      </c>
      <c r="I530" s="32" t="str">
        <f>CONCATENATE(tblsource[[#This Row],[Prenom]]," ",tblsource[[#This Row],[Nom]])</f>
        <v xml:space="preserve"> </v>
      </c>
      <c r="J530" s="32">
        <f>tblsource[[#This Row],[Categorie]]</f>
        <v>0</v>
      </c>
    </row>
    <row r="531" spans="8:10" x14ac:dyDescent="0.25">
      <c r="H531" s="32">
        <f>tblsource[[#This Row],[Licence]]</f>
        <v>0</v>
      </c>
      <c r="I531" s="32" t="str">
        <f>CONCATENATE(tblsource[[#This Row],[Prenom]]," ",tblsource[[#This Row],[Nom]])</f>
        <v xml:space="preserve"> </v>
      </c>
      <c r="J531" s="32">
        <f>tblsource[[#This Row],[Categorie]]</f>
        <v>0</v>
      </c>
    </row>
    <row r="532" spans="8:10" x14ac:dyDescent="0.25">
      <c r="H532" s="32">
        <f>tblsource[[#This Row],[Licence]]</f>
        <v>0</v>
      </c>
      <c r="I532" s="32" t="str">
        <f>CONCATENATE(tblsource[[#This Row],[Prenom]]," ",tblsource[[#This Row],[Nom]])</f>
        <v xml:space="preserve"> </v>
      </c>
      <c r="J532" s="32">
        <f>tblsource[[#This Row],[Categorie]]</f>
        <v>0</v>
      </c>
    </row>
    <row r="533" spans="8:10" x14ac:dyDescent="0.25">
      <c r="H533" s="32">
        <f>tblsource[[#This Row],[Licence]]</f>
        <v>0</v>
      </c>
      <c r="I533" s="32" t="str">
        <f>CONCATENATE(tblsource[[#This Row],[Prenom]]," ",tblsource[[#This Row],[Nom]])</f>
        <v xml:space="preserve"> </v>
      </c>
      <c r="J533" s="32">
        <f>tblsource[[#This Row],[Categorie]]</f>
        <v>0</v>
      </c>
    </row>
    <row r="534" spans="8:10" x14ac:dyDescent="0.25">
      <c r="H534" s="32">
        <f>tblsource[[#This Row],[Licence]]</f>
        <v>0</v>
      </c>
      <c r="I534" s="32" t="str">
        <f>CONCATENATE(tblsource[[#This Row],[Prenom]]," ",tblsource[[#This Row],[Nom]])</f>
        <v xml:space="preserve"> </v>
      </c>
      <c r="J534" s="32">
        <f>tblsource[[#This Row],[Categorie]]</f>
        <v>0</v>
      </c>
    </row>
    <row r="535" spans="8:10" x14ac:dyDescent="0.25">
      <c r="H535" s="32">
        <f>tblsource[[#This Row],[Licence]]</f>
        <v>0</v>
      </c>
      <c r="I535" s="32" t="str">
        <f>CONCATENATE(tblsource[[#This Row],[Prenom]]," ",tblsource[[#This Row],[Nom]])</f>
        <v xml:space="preserve"> </v>
      </c>
      <c r="J535" s="32">
        <f>tblsource[[#This Row],[Categorie]]</f>
        <v>0</v>
      </c>
    </row>
    <row r="536" spans="8:10" x14ac:dyDescent="0.25">
      <c r="H536" s="32">
        <f>tblsource[[#This Row],[Licence]]</f>
        <v>0</v>
      </c>
      <c r="I536" s="32" t="str">
        <f>CONCATENATE(tblsource[[#This Row],[Prenom]]," ",tblsource[[#This Row],[Nom]])</f>
        <v xml:space="preserve"> </v>
      </c>
      <c r="J536" s="32">
        <f>tblsource[[#This Row],[Categorie]]</f>
        <v>0</v>
      </c>
    </row>
    <row r="537" spans="8:10" x14ac:dyDescent="0.25">
      <c r="H537" s="32">
        <f>tblsource[[#This Row],[Licence]]</f>
        <v>0</v>
      </c>
      <c r="I537" s="32" t="str">
        <f>CONCATENATE(tblsource[[#This Row],[Prenom]]," ",tblsource[[#This Row],[Nom]])</f>
        <v xml:space="preserve"> </v>
      </c>
      <c r="J537" s="32">
        <f>tblsource[[#This Row],[Categorie]]</f>
        <v>0</v>
      </c>
    </row>
    <row r="538" spans="8:10" x14ac:dyDescent="0.25">
      <c r="H538" s="32">
        <f>tblsource[[#This Row],[Licence]]</f>
        <v>0</v>
      </c>
      <c r="I538" s="32" t="str">
        <f>CONCATENATE(tblsource[[#This Row],[Prenom]]," ",tblsource[[#This Row],[Nom]])</f>
        <v xml:space="preserve"> </v>
      </c>
      <c r="J538" s="32">
        <f>tblsource[[#This Row],[Categorie]]</f>
        <v>0</v>
      </c>
    </row>
    <row r="539" spans="8:10" x14ac:dyDescent="0.25">
      <c r="H539" s="32">
        <f>tblsource[[#This Row],[Licence]]</f>
        <v>0</v>
      </c>
      <c r="I539" s="32" t="str">
        <f>CONCATENATE(tblsource[[#This Row],[Prenom]]," ",tblsource[[#This Row],[Nom]])</f>
        <v xml:space="preserve"> </v>
      </c>
      <c r="J539" s="32">
        <f>tblsource[[#This Row],[Categorie]]</f>
        <v>0</v>
      </c>
    </row>
    <row r="540" spans="8:10" x14ac:dyDescent="0.25">
      <c r="H540" s="32">
        <f>tblsource[[#This Row],[Licence]]</f>
        <v>0</v>
      </c>
      <c r="I540" s="32" t="str">
        <f>CONCATENATE(tblsource[[#This Row],[Prenom]]," ",tblsource[[#This Row],[Nom]])</f>
        <v xml:space="preserve"> </v>
      </c>
      <c r="J540" s="32">
        <f>tblsource[[#This Row],[Categorie]]</f>
        <v>0</v>
      </c>
    </row>
    <row r="541" spans="8:10" x14ac:dyDescent="0.25">
      <c r="H541" s="32">
        <f>tblsource[[#This Row],[Licence]]</f>
        <v>0</v>
      </c>
      <c r="I541" s="32" t="str">
        <f>CONCATENATE(tblsource[[#This Row],[Prenom]]," ",tblsource[[#This Row],[Nom]])</f>
        <v xml:space="preserve"> </v>
      </c>
      <c r="J541" s="32">
        <f>tblsource[[#This Row],[Categorie]]</f>
        <v>0</v>
      </c>
    </row>
    <row r="542" spans="8:10" x14ac:dyDescent="0.25">
      <c r="H542" s="32">
        <f>tblsource[[#This Row],[Licence]]</f>
        <v>0</v>
      </c>
      <c r="I542" s="32" t="str">
        <f>CONCATENATE(tblsource[[#This Row],[Prenom]]," ",tblsource[[#This Row],[Nom]])</f>
        <v xml:space="preserve"> </v>
      </c>
      <c r="J542" s="32">
        <f>tblsource[[#This Row],[Categorie]]</f>
        <v>0</v>
      </c>
    </row>
    <row r="543" spans="8:10" x14ac:dyDescent="0.25">
      <c r="H543" s="32">
        <f>tblsource[[#This Row],[Licence]]</f>
        <v>0</v>
      </c>
      <c r="I543" s="32" t="str">
        <f>CONCATENATE(tblsource[[#This Row],[Prenom]]," ",tblsource[[#This Row],[Nom]])</f>
        <v xml:space="preserve"> </v>
      </c>
      <c r="J543" s="32">
        <f>tblsource[[#This Row],[Categorie]]</f>
        <v>0</v>
      </c>
    </row>
    <row r="544" spans="8:10" x14ac:dyDescent="0.25">
      <c r="H544" s="32">
        <f>tblsource[[#This Row],[Licence]]</f>
        <v>0</v>
      </c>
      <c r="I544" s="32" t="str">
        <f>CONCATENATE(tblsource[[#This Row],[Prenom]]," ",tblsource[[#This Row],[Nom]])</f>
        <v xml:space="preserve"> </v>
      </c>
      <c r="J544" s="32">
        <f>tblsource[[#This Row],[Categorie]]</f>
        <v>0</v>
      </c>
    </row>
    <row r="545" spans="8:10" x14ac:dyDescent="0.25">
      <c r="H545" s="32">
        <f>tblsource[[#This Row],[Licence]]</f>
        <v>0</v>
      </c>
      <c r="I545" s="32" t="str">
        <f>CONCATENATE(tblsource[[#This Row],[Prenom]]," ",tblsource[[#This Row],[Nom]])</f>
        <v xml:space="preserve"> </v>
      </c>
      <c r="J545" s="32">
        <f>tblsource[[#This Row],[Categorie]]</f>
        <v>0</v>
      </c>
    </row>
    <row r="546" spans="8:10" x14ac:dyDescent="0.25">
      <c r="H546" s="32">
        <f>tblsource[[#This Row],[Licence]]</f>
        <v>0</v>
      </c>
      <c r="I546" s="32" t="str">
        <f>CONCATENATE(tblsource[[#This Row],[Prenom]]," ",tblsource[[#This Row],[Nom]])</f>
        <v xml:space="preserve"> </v>
      </c>
      <c r="J546" s="32">
        <f>tblsource[[#This Row],[Categorie]]</f>
        <v>0</v>
      </c>
    </row>
    <row r="547" spans="8:10" x14ac:dyDescent="0.25">
      <c r="H547" s="32">
        <f>tblsource[[#This Row],[Licence]]</f>
        <v>0</v>
      </c>
      <c r="I547" s="32" t="str">
        <f>CONCATENATE(tblsource[[#This Row],[Prenom]]," ",tblsource[[#This Row],[Nom]])</f>
        <v xml:space="preserve"> </v>
      </c>
      <c r="J547" s="32">
        <f>tblsource[[#This Row],[Categorie]]</f>
        <v>0</v>
      </c>
    </row>
    <row r="548" spans="8:10" x14ac:dyDescent="0.25">
      <c r="H548" s="32">
        <f>tblsource[[#This Row],[Licence]]</f>
        <v>0</v>
      </c>
      <c r="I548" s="32" t="str">
        <f>CONCATENATE(tblsource[[#This Row],[Prenom]]," ",tblsource[[#This Row],[Nom]])</f>
        <v xml:space="preserve"> </v>
      </c>
      <c r="J548" s="32">
        <f>tblsource[[#This Row],[Categorie]]</f>
        <v>0</v>
      </c>
    </row>
    <row r="549" spans="8:10" x14ac:dyDescent="0.25">
      <c r="H549" s="32">
        <f>tblsource[[#This Row],[Licence]]</f>
        <v>0</v>
      </c>
      <c r="I549" s="32" t="str">
        <f>CONCATENATE(tblsource[[#This Row],[Prenom]]," ",tblsource[[#This Row],[Nom]])</f>
        <v xml:space="preserve"> </v>
      </c>
      <c r="J549" s="32">
        <f>tblsource[[#This Row],[Categorie]]</f>
        <v>0</v>
      </c>
    </row>
    <row r="550" spans="8:10" x14ac:dyDescent="0.25">
      <c r="H550" s="32">
        <f>tblsource[[#This Row],[Licence]]</f>
        <v>0</v>
      </c>
      <c r="I550" s="32" t="str">
        <f>CONCATENATE(tblsource[[#This Row],[Prenom]]," ",tblsource[[#This Row],[Nom]])</f>
        <v xml:space="preserve"> </v>
      </c>
      <c r="J550" s="32">
        <f>tblsource[[#This Row],[Categorie]]</f>
        <v>0</v>
      </c>
    </row>
    <row r="551" spans="8:10" x14ac:dyDescent="0.25">
      <c r="H551" s="32">
        <f>tblsource[[#This Row],[Licence]]</f>
        <v>0</v>
      </c>
      <c r="I551" s="32" t="str">
        <f>CONCATENATE(tblsource[[#This Row],[Prenom]]," ",tblsource[[#This Row],[Nom]])</f>
        <v xml:space="preserve"> </v>
      </c>
      <c r="J551" s="32">
        <f>tblsource[[#This Row],[Categorie]]</f>
        <v>0</v>
      </c>
    </row>
    <row r="552" spans="8:10" x14ac:dyDescent="0.25">
      <c r="H552" s="32">
        <f>tblsource[[#This Row],[Licence]]</f>
        <v>0</v>
      </c>
      <c r="I552" s="32" t="str">
        <f>CONCATENATE(tblsource[[#This Row],[Prenom]]," ",tblsource[[#This Row],[Nom]])</f>
        <v xml:space="preserve"> </v>
      </c>
      <c r="J552" s="32">
        <f>tblsource[[#This Row],[Categorie]]</f>
        <v>0</v>
      </c>
    </row>
    <row r="553" spans="8:10" x14ac:dyDescent="0.25">
      <c r="H553" s="32">
        <f>tblsource[[#This Row],[Licence]]</f>
        <v>0</v>
      </c>
      <c r="I553" s="32" t="str">
        <f>CONCATENATE(tblsource[[#This Row],[Prenom]]," ",tblsource[[#This Row],[Nom]])</f>
        <v xml:space="preserve"> </v>
      </c>
      <c r="J553" s="32">
        <f>tblsource[[#This Row],[Categorie]]</f>
        <v>0</v>
      </c>
    </row>
    <row r="554" spans="8:10" x14ac:dyDescent="0.25">
      <c r="H554" s="32">
        <f>tblsource[[#This Row],[Licence]]</f>
        <v>0</v>
      </c>
      <c r="I554" s="32" t="str">
        <f>CONCATENATE(tblsource[[#This Row],[Prenom]]," ",tblsource[[#This Row],[Nom]])</f>
        <v xml:space="preserve"> </v>
      </c>
      <c r="J554" s="32">
        <f>tblsource[[#This Row],[Categorie]]</f>
        <v>0</v>
      </c>
    </row>
    <row r="555" spans="8:10" x14ac:dyDescent="0.25">
      <c r="H555" s="32">
        <f>tblsource[[#This Row],[Licence]]</f>
        <v>0</v>
      </c>
      <c r="I555" s="32" t="str">
        <f>CONCATENATE(tblsource[[#This Row],[Prenom]]," ",tblsource[[#This Row],[Nom]])</f>
        <v xml:space="preserve"> </v>
      </c>
      <c r="J555" s="32">
        <f>tblsource[[#This Row],[Categorie]]</f>
        <v>0</v>
      </c>
    </row>
    <row r="556" spans="8:10" x14ac:dyDescent="0.25">
      <c r="H556" s="32">
        <f>tblsource[[#This Row],[Licence]]</f>
        <v>0</v>
      </c>
      <c r="I556" s="32" t="str">
        <f>CONCATENATE(tblsource[[#This Row],[Prenom]]," ",tblsource[[#This Row],[Nom]])</f>
        <v xml:space="preserve"> </v>
      </c>
      <c r="J556" s="32">
        <f>tblsource[[#This Row],[Categorie]]</f>
        <v>0</v>
      </c>
    </row>
    <row r="557" spans="8:10" x14ac:dyDescent="0.25">
      <c r="H557" s="32">
        <f>tblsource[[#This Row],[Licence]]</f>
        <v>0</v>
      </c>
      <c r="I557" s="32" t="str">
        <f>CONCATENATE(tblsource[[#This Row],[Prenom]]," ",tblsource[[#This Row],[Nom]])</f>
        <v xml:space="preserve"> </v>
      </c>
      <c r="J557" s="32">
        <f>tblsource[[#This Row],[Categorie]]</f>
        <v>0</v>
      </c>
    </row>
    <row r="558" spans="8:10" x14ac:dyDescent="0.25">
      <c r="H558" s="32">
        <f>tblsource[[#This Row],[Licence]]</f>
        <v>0</v>
      </c>
      <c r="I558" s="32" t="str">
        <f>CONCATENATE(tblsource[[#This Row],[Prenom]]," ",tblsource[[#This Row],[Nom]])</f>
        <v xml:space="preserve"> </v>
      </c>
      <c r="J558" s="32">
        <f>tblsource[[#This Row],[Categorie]]</f>
        <v>0</v>
      </c>
    </row>
    <row r="559" spans="8:10" x14ac:dyDescent="0.25">
      <c r="H559" s="32">
        <f>tblsource[[#This Row],[Licence]]</f>
        <v>0</v>
      </c>
      <c r="I559" s="32" t="str">
        <f>CONCATENATE(tblsource[[#This Row],[Prenom]]," ",tblsource[[#This Row],[Nom]])</f>
        <v xml:space="preserve"> </v>
      </c>
      <c r="J559" s="32">
        <f>tblsource[[#This Row],[Categorie]]</f>
        <v>0</v>
      </c>
    </row>
    <row r="560" spans="8:10" x14ac:dyDescent="0.25">
      <c r="H560" s="32">
        <f>tblsource[[#This Row],[Licence]]</f>
        <v>0</v>
      </c>
      <c r="I560" s="32" t="str">
        <f>CONCATENATE(tblsource[[#This Row],[Prenom]]," ",tblsource[[#This Row],[Nom]])</f>
        <v xml:space="preserve"> </v>
      </c>
      <c r="J560" s="32">
        <f>tblsource[[#This Row],[Categorie]]</f>
        <v>0</v>
      </c>
    </row>
    <row r="561" spans="8:10" x14ac:dyDescent="0.25">
      <c r="H561" s="32">
        <f>tblsource[[#This Row],[Licence]]</f>
        <v>0</v>
      </c>
      <c r="I561" s="32" t="str">
        <f>CONCATENATE(tblsource[[#This Row],[Prenom]]," ",tblsource[[#This Row],[Nom]])</f>
        <v xml:space="preserve"> </v>
      </c>
      <c r="J561" s="32">
        <f>tblsource[[#This Row],[Categorie]]</f>
        <v>0</v>
      </c>
    </row>
    <row r="562" spans="8:10" x14ac:dyDescent="0.25">
      <c r="H562" s="32">
        <f>tblsource[[#This Row],[Licence]]</f>
        <v>0</v>
      </c>
      <c r="I562" s="32" t="str">
        <f>CONCATENATE(tblsource[[#This Row],[Prenom]]," ",tblsource[[#This Row],[Nom]])</f>
        <v xml:space="preserve"> </v>
      </c>
      <c r="J562" s="32">
        <f>tblsource[[#This Row],[Categorie]]</f>
        <v>0</v>
      </c>
    </row>
    <row r="563" spans="8:10" x14ac:dyDescent="0.25">
      <c r="H563" s="32">
        <f>tblsource[[#This Row],[Licence]]</f>
        <v>0</v>
      </c>
      <c r="I563" s="32" t="str">
        <f>CONCATENATE(tblsource[[#This Row],[Prenom]]," ",tblsource[[#This Row],[Nom]])</f>
        <v xml:space="preserve"> </v>
      </c>
      <c r="J563" s="32">
        <f>tblsource[[#This Row],[Categorie]]</f>
        <v>0</v>
      </c>
    </row>
    <row r="564" spans="8:10" x14ac:dyDescent="0.25">
      <c r="H564" s="32">
        <f>tblsource[[#This Row],[Licence]]</f>
        <v>0</v>
      </c>
      <c r="I564" s="32" t="str">
        <f>CONCATENATE(tblsource[[#This Row],[Prenom]]," ",tblsource[[#This Row],[Nom]])</f>
        <v xml:space="preserve"> </v>
      </c>
      <c r="J564" s="32">
        <f>tblsource[[#This Row],[Categorie]]</f>
        <v>0</v>
      </c>
    </row>
    <row r="565" spans="8:10" x14ac:dyDescent="0.25">
      <c r="H565" s="32">
        <f>tblsource[[#This Row],[Licence]]</f>
        <v>0</v>
      </c>
      <c r="I565" s="32" t="str">
        <f>CONCATENATE(tblsource[[#This Row],[Prenom]]," ",tblsource[[#This Row],[Nom]])</f>
        <v xml:space="preserve"> </v>
      </c>
      <c r="J565" s="32">
        <f>tblsource[[#This Row],[Categorie]]</f>
        <v>0</v>
      </c>
    </row>
    <row r="566" spans="8:10" x14ac:dyDescent="0.25">
      <c r="H566" s="32">
        <f>tblsource[[#This Row],[Licence]]</f>
        <v>0</v>
      </c>
      <c r="I566" s="32" t="str">
        <f>CONCATENATE(tblsource[[#This Row],[Prenom]]," ",tblsource[[#This Row],[Nom]])</f>
        <v xml:space="preserve"> </v>
      </c>
      <c r="J566" s="32">
        <f>tblsource[[#This Row],[Categorie]]</f>
        <v>0</v>
      </c>
    </row>
    <row r="567" spans="8:10" x14ac:dyDescent="0.25">
      <c r="H567" s="32">
        <f>tblsource[[#This Row],[Licence]]</f>
        <v>0</v>
      </c>
      <c r="I567" s="32" t="str">
        <f>CONCATENATE(tblsource[[#This Row],[Prenom]]," ",tblsource[[#This Row],[Nom]])</f>
        <v xml:space="preserve"> </v>
      </c>
      <c r="J567" s="32">
        <f>tblsource[[#This Row],[Categorie]]</f>
        <v>0</v>
      </c>
    </row>
    <row r="568" spans="8:10" x14ac:dyDescent="0.25">
      <c r="H568" s="32">
        <f>tblsource[[#This Row],[Licence]]</f>
        <v>0</v>
      </c>
      <c r="I568" s="32" t="str">
        <f>CONCATENATE(tblsource[[#This Row],[Prenom]]," ",tblsource[[#This Row],[Nom]])</f>
        <v xml:space="preserve"> </v>
      </c>
      <c r="J568" s="32">
        <f>tblsource[[#This Row],[Categorie]]</f>
        <v>0</v>
      </c>
    </row>
    <row r="569" spans="8:10" x14ac:dyDescent="0.25">
      <c r="H569" s="32">
        <f>tblsource[[#This Row],[Licence]]</f>
        <v>0</v>
      </c>
      <c r="I569" s="32" t="str">
        <f>CONCATENATE(tblsource[[#This Row],[Prenom]]," ",tblsource[[#This Row],[Nom]])</f>
        <v xml:space="preserve"> </v>
      </c>
      <c r="J569" s="32">
        <f>tblsource[[#This Row],[Categorie]]</f>
        <v>0</v>
      </c>
    </row>
    <row r="570" spans="8:10" x14ac:dyDescent="0.25">
      <c r="H570" s="32">
        <f>tblsource[[#This Row],[Licence]]</f>
        <v>0</v>
      </c>
      <c r="I570" s="32" t="str">
        <f>CONCATENATE(tblsource[[#This Row],[Prenom]]," ",tblsource[[#This Row],[Nom]])</f>
        <v xml:space="preserve"> </v>
      </c>
      <c r="J570" s="32">
        <f>tblsource[[#This Row],[Categorie]]</f>
        <v>0</v>
      </c>
    </row>
    <row r="571" spans="8:10" x14ac:dyDescent="0.25">
      <c r="H571" s="32">
        <f>tblsource[[#This Row],[Licence]]</f>
        <v>0</v>
      </c>
      <c r="I571" s="32" t="str">
        <f>CONCATENATE(tblsource[[#This Row],[Prenom]]," ",tblsource[[#This Row],[Nom]])</f>
        <v xml:space="preserve"> </v>
      </c>
      <c r="J571" s="32">
        <f>tblsource[[#This Row],[Categorie]]</f>
        <v>0</v>
      </c>
    </row>
    <row r="572" spans="8:10" x14ac:dyDescent="0.25">
      <c r="H572" s="32">
        <f>tblsource[[#This Row],[Licence]]</f>
        <v>0</v>
      </c>
      <c r="I572" s="32" t="str">
        <f>CONCATENATE(tblsource[[#This Row],[Prenom]]," ",tblsource[[#This Row],[Nom]])</f>
        <v xml:space="preserve"> </v>
      </c>
      <c r="J572" s="32">
        <f>tblsource[[#This Row],[Categorie]]</f>
        <v>0</v>
      </c>
    </row>
    <row r="573" spans="8:10" x14ac:dyDescent="0.25">
      <c r="H573" s="32">
        <f>tblsource[[#This Row],[Licence]]</f>
        <v>0</v>
      </c>
      <c r="I573" s="32" t="str">
        <f>CONCATENATE(tblsource[[#This Row],[Prenom]]," ",tblsource[[#This Row],[Nom]])</f>
        <v xml:space="preserve"> </v>
      </c>
      <c r="J573" s="32">
        <f>tblsource[[#This Row],[Categorie]]</f>
        <v>0</v>
      </c>
    </row>
    <row r="574" spans="8:10" x14ac:dyDescent="0.25">
      <c r="H574" s="32">
        <f>tblsource[[#This Row],[Licence]]</f>
        <v>0</v>
      </c>
      <c r="I574" s="32" t="str">
        <f>CONCATENATE(tblsource[[#This Row],[Prenom]]," ",tblsource[[#This Row],[Nom]])</f>
        <v xml:space="preserve"> </v>
      </c>
      <c r="J574" s="32">
        <f>tblsource[[#This Row],[Categorie]]</f>
        <v>0</v>
      </c>
    </row>
    <row r="575" spans="8:10" x14ac:dyDescent="0.25">
      <c r="H575" s="32">
        <f>tblsource[[#This Row],[Licence]]</f>
        <v>0</v>
      </c>
      <c r="I575" s="32" t="str">
        <f>CONCATENATE(tblsource[[#This Row],[Prenom]]," ",tblsource[[#This Row],[Nom]])</f>
        <v xml:space="preserve"> </v>
      </c>
      <c r="J575" s="32">
        <f>tblsource[[#This Row],[Categorie]]</f>
        <v>0</v>
      </c>
    </row>
    <row r="576" spans="8:10" x14ac:dyDescent="0.25">
      <c r="H576" s="32">
        <f>tblsource[[#This Row],[Licence]]</f>
        <v>0</v>
      </c>
      <c r="I576" s="32" t="str">
        <f>CONCATENATE(tblsource[[#This Row],[Prenom]]," ",tblsource[[#This Row],[Nom]])</f>
        <v xml:space="preserve"> </v>
      </c>
      <c r="J576" s="32">
        <f>tblsource[[#This Row],[Categorie]]</f>
        <v>0</v>
      </c>
    </row>
    <row r="577" spans="8:10" x14ac:dyDescent="0.25">
      <c r="H577" s="32">
        <f>tblsource[[#This Row],[Licence]]</f>
        <v>0</v>
      </c>
      <c r="I577" s="32" t="str">
        <f>CONCATENATE(tblsource[[#This Row],[Prenom]]," ",tblsource[[#This Row],[Nom]])</f>
        <v xml:space="preserve"> </v>
      </c>
      <c r="J577" s="32">
        <f>tblsource[[#This Row],[Categorie]]</f>
        <v>0</v>
      </c>
    </row>
    <row r="578" spans="8:10" x14ac:dyDescent="0.25">
      <c r="H578" s="32">
        <f>tblsource[[#This Row],[Licence]]</f>
        <v>0</v>
      </c>
      <c r="I578" s="32" t="str">
        <f>CONCATENATE(tblsource[[#This Row],[Prenom]]," ",tblsource[[#This Row],[Nom]])</f>
        <v xml:space="preserve"> </v>
      </c>
      <c r="J578" s="32">
        <f>tblsource[[#This Row],[Categorie]]</f>
        <v>0</v>
      </c>
    </row>
    <row r="579" spans="8:10" x14ac:dyDescent="0.25">
      <c r="H579" s="32">
        <f>tblsource[[#This Row],[Licence]]</f>
        <v>0</v>
      </c>
      <c r="I579" s="32" t="str">
        <f>CONCATENATE(tblsource[[#This Row],[Prenom]]," ",tblsource[[#This Row],[Nom]])</f>
        <v xml:space="preserve"> </v>
      </c>
      <c r="J579" s="32">
        <f>tblsource[[#This Row],[Categorie]]</f>
        <v>0</v>
      </c>
    </row>
    <row r="580" spans="8:10" x14ac:dyDescent="0.25">
      <c r="H580" s="32">
        <f>tblsource[[#This Row],[Licence]]</f>
        <v>0</v>
      </c>
      <c r="I580" s="32" t="str">
        <f>CONCATENATE(tblsource[[#This Row],[Prenom]]," ",tblsource[[#This Row],[Nom]])</f>
        <v xml:space="preserve"> </v>
      </c>
      <c r="J580" s="32">
        <f>tblsource[[#This Row],[Categorie]]</f>
        <v>0</v>
      </c>
    </row>
    <row r="581" spans="8:10" x14ac:dyDescent="0.25">
      <c r="H581" s="32">
        <f>tblsource[[#This Row],[Licence]]</f>
        <v>0</v>
      </c>
      <c r="I581" s="32" t="str">
        <f>CONCATENATE(tblsource[[#This Row],[Prenom]]," ",tblsource[[#This Row],[Nom]])</f>
        <v xml:space="preserve"> </v>
      </c>
      <c r="J581" s="32">
        <f>tblsource[[#This Row],[Categorie]]</f>
        <v>0</v>
      </c>
    </row>
    <row r="582" spans="8:10" x14ac:dyDescent="0.25">
      <c r="H582" s="32">
        <f>tblsource[[#This Row],[Licence]]</f>
        <v>0</v>
      </c>
      <c r="I582" s="32" t="str">
        <f>CONCATENATE(tblsource[[#This Row],[Prenom]]," ",tblsource[[#This Row],[Nom]])</f>
        <v xml:space="preserve"> </v>
      </c>
      <c r="J582" s="32">
        <f>tblsource[[#This Row],[Categorie]]</f>
        <v>0</v>
      </c>
    </row>
    <row r="583" spans="8:10" x14ac:dyDescent="0.25">
      <c r="H583" s="32">
        <f>tblsource[[#This Row],[Licence]]</f>
        <v>0</v>
      </c>
      <c r="I583" s="32" t="str">
        <f>CONCATENATE(tblsource[[#This Row],[Prenom]]," ",tblsource[[#This Row],[Nom]])</f>
        <v xml:space="preserve"> </v>
      </c>
      <c r="J583" s="32">
        <f>tblsource[[#This Row],[Categorie]]</f>
        <v>0</v>
      </c>
    </row>
    <row r="584" spans="8:10" x14ac:dyDescent="0.25">
      <c r="H584" s="32">
        <f>tblsource[[#This Row],[Licence]]</f>
        <v>0</v>
      </c>
      <c r="I584" s="32" t="str">
        <f>CONCATENATE(tblsource[[#This Row],[Prenom]]," ",tblsource[[#This Row],[Nom]])</f>
        <v xml:space="preserve"> </v>
      </c>
      <c r="J584" s="32">
        <f>tblsource[[#This Row],[Categorie]]</f>
        <v>0</v>
      </c>
    </row>
    <row r="585" spans="8:10" x14ac:dyDescent="0.25">
      <c r="H585" s="32">
        <f>tblsource[[#This Row],[Licence]]</f>
        <v>0</v>
      </c>
      <c r="I585" s="32" t="str">
        <f>CONCATENATE(tblsource[[#This Row],[Prenom]]," ",tblsource[[#This Row],[Nom]])</f>
        <v xml:space="preserve"> </v>
      </c>
      <c r="J585" s="32">
        <f>tblsource[[#This Row],[Categorie]]</f>
        <v>0</v>
      </c>
    </row>
    <row r="586" spans="8:10" x14ac:dyDescent="0.25">
      <c r="H586" s="32">
        <f>tblsource[[#This Row],[Licence]]</f>
        <v>0</v>
      </c>
      <c r="I586" s="32" t="str">
        <f>CONCATENATE(tblsource[[#This Row],[Prenom]]," ",tblsource[[#This Row],[Nom]])</f>
        <v xml:space="preserve"> </v>
      </c>
      <c r="J586" s="32">
        <f>tblsource[[#This Row],[Categorie]]</f>
        <v>0</v>
      </c>
    </row>
    <row r="587" spans="8:10" x14ac:dyDescent="0.25">
      <c r="H587" s="32">
        <f>tblsource[[#This Row],[Licence]]</f>
        <v>0</v>
      </c>
      <c r="I587" s="32" t="str">
        <f>CONCATENATE(tblsource[[#This Row],[Prenom]]," ",tblsource[[#This Row],[Nom]])</f>
        <v xml:space="preserve"> </v>
      </c>
      <c r="J587" s="32">
        <f>tblsource[[#This Row],[Categorie]]</f>
        <v>0</v>
      </c>
    </row>
    <row r="588" spans="8:10" x14ac:dyDescent="0.25">
      <c r="H588" s="32">
        <f>tblsource[[#This Row],[Licence]]</f>
        <v>0</v>
      </c>
      <c r="I588" s="32" t="str">
        <f>CONCATENATE(tblsource[[#This Row],[Prenom]]," ",tblsource[[#This Row],[Nom]])</f>
        <v xml:space="preserve"> </v>
      </c>
      <c r="J588" s="32">
        <f>tblsource[[#This Row],[Categorie]]</f>
        <v>0</v>
      </c>
    </row>
    <row r="589" spans="8:10" x14ac:dyDescent="0.25">
      <c r="H589" s="32">
        <f>tblsource[[#This Row],[Licence]]</f>
        <v>0</v>
      </c>
      <c r="I589" s="32" t="str">
        <f>CONCATENATE(tblsource[[#This Row],[Prenom]]," ",tblsource[[#This Row],[Nom]])</f>
        <v xml:space="preserve"> </v>
      </c>
      <c r="J589" s="32">
        <f>tblsource[[#This Row],[Categorie]]</f>
        <v>0</v>
      </c>
    </row>
    <row r="590" spans="8:10" x14ac:dyDescent="0.25">
      <c r="H590" s="32">
        <f>tblsource[[#This Row],[Licence]]</f>
        <v>0</v>
      </c>
      <c r="I590" s="32" t="str">
        <f>CONCATENATE(tblsource[[#This Row],[Prenom]]," ",tblsource[[#This Row],[Nom]])</f>
        <v xml:space="preserve"> </v>
      </c>
      <c r="J590" s="32">
        <f>tblsource[[#This Row],[Categorie]]</f>
        <v>0</v>
      </c>
    </row>
    <row r="591" spans="8:10" x14ac:dyDescent="0.25">
      <c r="H591" s="32">
        <f>tblsource[[#This Row],[Licence]]</f>
        <v>0</v>
      </c>
      <c r="I591" s="32" t="str">
        <f>CONCATENATE(tblsource[[#This Row],[Prenom]]," ",tblsource[[#This Row],[Nom]])</f>
        <v xml:space="preserve"> </v>
      </c>
      <c r="J591" s="32">
        <f>tblsource[[#This Row],[Categorie]]</f>
        <v>0</v>
      </c>
    </row>
    <row r="592" spans="8:10" x14ac:dyDescent="0.25">
      <c r="H592" s="32">
        <f>tblsource[[#This Row],[Licence]]</f>
        <v>0</v>
      </c>
      <c r="I592" s="32" t="str">
        <f>CONCATENATE(tblsource[[#This Row],[Prenom]]," ",tblsource[[#This Row],[Nom]])</f>
        <v xml:space="preserve"> </v>
      </c>
      <c r="J592" s="32">
        <f>tblsource[[#This Row],[Categorie]]</f>
        <v>0</v>
      </c>
    </row>
    <row r="593" spans="8:10" x14ac:dyDescent="0.25">
      <c r="H593" s="32">
        <f>tblsource[[#This Row],[Licence]]</f>
        <v>0</v>
      </c>
      <c r="I593" s="32" t="str">
        <f>CONCATENATE(tblsource[[#This Row],[Prenom]]," ",tblsource[[#This Row],[Nom]])</f>
        <v xml:space="preserve"> </v>
      </c>
      <c r="J593" s="32">
        <f>tblsource[[#This Row],[Categorie]]</f>
        <v>0</v>
      </c>
    </row>
    <row r="594" spans="8:10" x14ac:dyDescent="0.25">
      <c r="H594" s="32">
        <f>tblsource[[#This Row],[Licence]]</f>
        <v>0</v>
      </c>
      <c r="I594" s="32" t="str">
        <f>CONCATENATE(tblsource[[#This Row],[Prenom]]," ",tblsource[[#This Row],[Nom]])</f>
        <v xml:space="preserve"> </v>
      </c>
      <c r="J594" s="32">
        <f>tblsource[[#This Row],[Categorie]]</f>
        <v>0</v>
      </c>
    </row>
    <row r="595" spans="8:10" x14ac:dyDescent="0.25">
      <c r="H595" s="32">
        <f>tblsource[[#This Row],[Licence]]</f>
        <v>0</v>
      </c>
      <c r="I595" s="32" t="str">
        <f>CONCATENATE(tblsource[[#This Row],[Prenom]]," ",tblsource[[#This Row],[Nom]])</f>
        <v xml:space="preserve"> </v>
      </c>
      <c r="J595" s="32">
        <f>tblsource[[#This Row],[Categorie]]</f>
        <v>0</v>
      </c>
    </row>
    <row r="596" spans="8:10" x14ac:dyDescent="0.25">
      <c r="H596" s="32">
        <f>tblsource[[#This Row],[Licence]]</f>
        <v>0</v>
      </c>
      <c r="I596" s="32" t="str">
        <f>CONCATENATE(tblsource[[#This Row],[Prenom]]," ",tblsource[[#This Row],[Nom]])</f>
        <v xml:space="preserve"> </v>
      </c>
      <c r="J596" s="32">
        <f>tblsource[[#This Row],[Categorie]]</f>
        <v>0</v>
      </c>
    </row>
    <row r="597" spans="8:10" x14ac:dyDescent="0.25">
      <c r="H597" s="32">
        <f>tblsource[[#This Row],[Licence]]</f>
        <v>0</v>
      </c>
      <c r="I597" s="32" t="str">
        <f>CONCATENATE(tblsource[[#This Row],[Prenom]]," ",tblsource[[#This Row],[Nom]])</f>
        <v xml:space="preserve"> </v>
      </c>
      <c r="J597" s="32">
        <f>tblsource[[#This Row],[Categorie]]</f>
        <v>0</v>
      </c>
    </row>
    <row r="598" spans="8:10" x14ac:dyDescent="0.25">
      <c r="H598" s="32">
        <f>tblsource[[#This Row],[Licence]]</f>
        <v>0</v>
      </c>
      <c r="I598" s="32" t="str">
        <f>CONCATENATE(tblsource[[#This Row],[Prenom]]," ",tblsource[[#This Row],[Nom]])</f>
        <v xml:space="preserve"> </v>
      </c>
      <c r="J598" s="32">
        <f>tblsource[[#This Row],[Categorie]]</f>
        <v>0</v>
      </c>
    </row>
    <row r="599" spans="8:10" x14ac:dyDescent="0.25">
      <c r="H599" s="32">
        <f>tblsource[[#This Row],[Licence]]</f>
        <v>0</v>
      </c>
      <c r="I599" s="32" t="str">
        <f>CONCATENATE(tblsource[[#This Row],[Prenom]]," ",tblsource[[#This Row],[Nom]])</f>
        <v xml:space="preserve"> </v>
      </c>
      <c r="J599" s="32">
        <f>tblsource[[#This Row],[Categorie]]</f>
        <v>0</v>
      </c>
    </row>
    <row r="600" spans="8:10" x14ac:dyDescent="0.25">
      <c r="H600" s="32">
        <f>tblsource[[#This Row],[Licence]]</f>
        <v>0</v>
      </c>
      <c r="I600" s="32" t="str">
        <f>CONCATENATE(tblsource[[#This Row],[Prenom]]," ",tblsource[[#This Row],[Nom]])</f>
        <v xml:space="preserve"> </v>
      </c>
      <c r="J600" s="32">
        <f>tblsource[[#This Row],[Categorie]]</f>
        <v>0</v>
      </c>
    </row>
    <row r="601" spans="8:10" x14ac:dyDescent="0.25">
      <c r="H601" s="32">
        <f>tblsource[[#This Row],[Licence]]</f>
        <v>0</v>
      </c>
      <c r="I601" s="32" t="str">
        <f>CONCATENATE(tblsource[[#This Row],[Prenom]]," ",tblsource[[#This Row],[Nom]])</f>
        <v xml:space="preserve"> </v>
      </c>
      <c r="J601" s="32">
        <f>tblsource[[#This Row],[Categorie]]</f>
        <v>0</v>
      </c>
    </row>
    <row r="602" spans="8:10" x14ac:dyDescent="0.25">
      <c r="H602" s="32">
        <f>tblsource[[#This Row],[Licence]]</f>
        <v>0</v>
      </c>
      <c r="I602" s="32" t="str">
        <f>CONCATENATE(tblsource[[#This Row],[Prenom]]," ",tblsource[[#This Row],[Nom]])</f>
        <v xml:space="preserve"> </v>
      </c>
      <c r="J602" s="32">
        <f>tblsource[[#This Row],[Categorie]]</f>
        <v>0</v>
      </c>
    </row>
    <row r="603" spans="8:10" x14ac:dyDescent="0.25">
      <c r="H603" s="32">
        <f>tblsource[[#This Row],[Licence]]</f>
        <v>0</v>
      </c>
      <c r="I603" s="32" t="str">
        <f>CONCATENATE(tblsource[[#This Row],[Prenom]]," ",tblsource[[#This Row],[Nom]])</f>
        <v xml:space="preserve"> </v>
      </c>
      <c r="J603" s="32">
        <f>tblsource[[#This Row],[Categorie]]</f>
        <v>0</v>
      </c>
    </row>
    <row r="604" spans="8:10" x14ac:dyDescent="0.25">
      <c r="H604" s="32">
        <f>tblsource[[#This Row],[Licence]]</f>
        <v>0</v>
      </c>
      <c r="I604" s="32" t="str">
        <f>CONCATENATE(tblsource[[#This Row],[Prenom]]," ",tblsource[[#This Row],[Nom]])</f>
        <v xml:space="preserve"> </v>
      </c>
      <c r="J604" s="32">
        <f>tblsource[[#This Row],[Categorie]]</f>
        <v>0</v>
      </c>
    </row>
    <row r="605" spans="8:10" x14ac:dyDescent="0.25">
      <c r="H605" s="32">
        <f>tblsource[[#This Row],[Licence]]</f>
        <v>0</v>
      </c>
      <c r="I605" s="32" t="str">
        <f>CONCATENATE(tblsource[[#This Row],[Prenom]]," ",tblsource[[#This Row],[Nom]])</f>
        <v xml:space="preserve"> </v>
      </c>
      <c r="J605" s="32">
        <f>tblsource[[#This Row],[Categorie]]</f>
        <v>0</v>
      </c>
    </row>
    <row r="606" spans="8:10" x14ac:dyDescent="0.25">
      <c r="H606" s="32">
        <f>tblsource[[#This Row],[Licence]]</f>
        <v>0</v>
      </c>
      <c r="I606" s="32" t="str">
        <f>CONCATENATE(tblsource[[#This Row],[Prenom]]," ",tblsource[[#This Row],[Nom]])</f>
        <v xml:space="preserve"> </v>
      </c>
      <c r="J606" s="32">
        <f>tblsource[[#This Row],[Categorie]]</f>
        <v>0</v>
      </c>
    </row>
    <row r="607" spans="8:10" x14ac:dyDescent="0.25">
      <c r="H607" s="32">
        <f>tblsource[[#This Row],[Licence]]</f>
        <v>0</v>
      </c>
      <c r="I607" s="32" t="str">
        <f>CONCATENATE(tblsource[[#This Row],[Prenom]]," ",tblsource[[#This Row],[Nom]])</f>
        <v xml:space="preserve"> </v>
      </c>
      <c r="J607" s="32">
        <f>tblsource[[#This Row],[Categorie]]</f>
        <v>0</v>
      </c>
    </row>
    <row r="608" spans="8:10" x14ac:dyDescent="0.25">
      <c r="H608" s="32">
        <f>tblsource[[#This Row],[Licence]]</f>
        <v>0</v>
      </c>
      <c r="I608" s="32" t="str">
        <f>CONCATENATE(tblsource[[#This Row],[Prenom]]," ",tblsource[[#This Row],[Nom]])</f>
        <v xml:space="preserve"> </v>
      </c>
      <c r="J608" s="32">
        <f>tblsource[[#This Row],[Categorie]]</f>
        <v>0</v>
      </c>
    </row>
    <row r="609" spans="8:10" x14ac:dyDescent="0.25">
      <c r="H609" s="32">
        <f>tblsource[[#This Row],[Licence]]</f>
        <v>0</v>
      </c>
      <c r="I609" s="32" t="str">
        <f>CONCATENATE(tblsource[[#This Row],[Prenom]]," ",tblsource[[#This Row],[Nom]])</f>
        <v xml:space="preserve"> </v>
      </c>
      <c r="J609" s="32">
        <f>tblsource[[#This Row],[Categorie]]</f>
        <v>0</v>
      </c>
    </row>
    <row r="610" spans="8:10" x14ac:dyDescent="0.25">
      <c r="H610" s="32">
        <f>tblsource[[#This Row],[Licence]]</f>
        <v>0</v>
      </c>
      <c r="I610" s="32" t="str">
        <f>CONCATENATE(tblsource[[#This Row],[Prenom]]," ",tblsource[[#This Row],[Nom]])</f>
        <v xml:space="preserve"> </v>
      </c>
      <c r="J610" s="32">
        <f>tblsource[[#This Row],[Categorie]]</f>
        <v>0</v>
      </c>
    </row>
    <row r="611" spans="8:10" x14ac:dyDescent="0.25">
      <c r="H611" s="32">
        <f>tblsource[[#This Row],[Licence]]</f>
        <v>0</v>
      </c>
      <c r="I611" s="32" t="str">
        <f>CONCATENATE(tblsource[[#This Row],[Prenom]]," ",tblsource[[#This Row],[Nom]])</f>
        <v xml:space="preserve"> </v>
      </c>
      <c r="J611" s="32">
        <f>tblsource[[#This Row],[Categorie]]</f>
        <v>0</v>
      </c>
    </row>
    <row r="612" spans="8:10" x14ac:dyDescent="0.25">
      <c r="H612" s="32">
        <f>tblsource[[#This Row],[Licence]]</f>
        <v>0</v>
      </c>
      <c r="I612" s="32" t="str">
        <f>CONCATENATE(tblsource[[#This Row],[Prenom]]," ",tblsource[[#This Row],[Nom]])</f>
        <v xml:space="preserve"> </v>
      </c>
      <c r="J612" s="32">
        <f>tblsource[[#This Row],[Categorie]]</f>
        <v>0</v>
      </c>
    </row>
    <row r="613" spans="8:10" x14ac:dyDescent="0.25">
      <c r="H613" s="32">
        <f>tblsource[[#This Row],[Licence]]</f>
        <v>0</v>
      </c>
      <c r="I613" s="32" t="str">
        <f>CONCATENATE(tblsource[[#This Row],[Prenom]]," ",tblsource[[#This Row],[Nom]])</f>
        <v xml:space="preserve"> </v>
      </c>
      <c r="J613" s="32">
        <f>tblsource[[#This Row],[Categorie]]</f>
        <v>0</v>
      </c>
    </row>
    <row r="614" spans="8:10" x14ac:dyDescent="0.25">
      <c r="H614" s="32">
        <f>tblsource[[#This Row],[Licence]]</f>
        <v>0</v>
      </c>
      <c r="I614" s="32" t="str">
        <f>CONCATENATE(tblsource[[#This Row],[Prenom]]," ",tblsource[[#This Row],[Nom]])</f>
        <v xml:space="preserve"> </v>
      </c>
      <c r="J614" s="32">
        <f>tblsource[[#This Row],[Categorie]]</f>
        <v>0</v>
      </c>
    </row>
    <row r="615" spans="8:10" x14ac:dyDescent="0.25">
      <c r="H615" s="32">
        <f>tblsource[[#This Row],[Licence]]</f>
        <v>0</v>
      </c>
      <c r="I615" s="32" t="str">
        <f>CONCATENATE(tblsource[[#This Row],[Prenom]]," ",tblsource[[#This Row],[Nom]])</f>
        <v xml:space="preserve"> </v>
      </c>
      <c r="J615" s="32">
        <f>tblsource[[#This Row],[Categorie]]</f>
        <v>0</v>
      </c>
    </row>
    <row r="616" spans="8:10" x14ac:dyDescent="0.25">
      <c r="H616" s="32">
        <f>tblsource[[#This Row],[Licence]]</f>
        <v>0</v>
      </c>
      <c r="I616" s="32" t="str">
        <f>CONCATENATE(tblsource[[#This Row],[Prenom]]," ",tblsource[[#This Row],[Nom]])</f>
        <v xml:space="preserve"> </v>
      </c>
      <c r="J616" s="32">
        <f>tblsource[[#This Row],[Categorie]]</f>
        <v>0</v>
      </c>
    </row>
    <row r="617" spans="8:10" x14ac:dyDescent="0.25">
      <c r="H617" s="32">
        <f>tblsource[[#This Row],[Licence]]</f>
        <v>0</v>
      </c>
      <c r="I617" s="32" t="str">
        <f>CONCATENATE(tblsource[[#This Row],[Prenom]]," ",tblsource[[#This Row],[Nom]])</f>
        <v xml:space="preserve"> </v>
      </c>
      <c r="J617" s="32">
        <f>tblsource[[#This Row],[Categorie]]</f>
        <v>0</v>
      </c>
    </row>
    <row r="618" spans="8:10" x14ac:dyDescent="0.25">
      <c r="H618" s="32">
        <f>tblsource[[#This Row],[Licence]]</f>
        <v>0</v>
      </c>
      <c r="I618" s="32" t="str">
        <f>CONCATENATE(tblsource[[#This Row],[Prenom]]," ",tblsource[[#This Row],[Nom]])</f>
        <v xml:space="preserve"> </v>
      </c>
      <c r="J618" s="32">
        <f>tblsource[[#This Row],[Categorie]]</f>
        <v>0</v>
      </c>
    </row>
    <row r="619" spans="8:10" x14ac:dyDescent="0.25">
      <c r="H619" s="32">
        <f>tblsource[[#This Row],[Licence]]</f>
        <v>0</v>
      </c>
      <c r="I619" s="32" t="str">
        <f>CONCATENATE(tblsource[[#This Row],[Prenom]]," ",tblsource[[#This Row],[Nom]])</f>
        <v xml:space="preserve"> </v>
      </c>
      <c r="J619" s="32">
        <f>tblsource[[#This Row],[Categorie]]</f>
        <v>0</v>
      </c>
    </row>
    <row r="620" spans="8:10" x14ac:dyDescent="0.25">
      <c r="H620" s="32">
        <f>tblsource[[#This Row],[Licence]]</f>
        <v>0</v>
      </c>
      <c r="I620" s="32" t="str">
        <f>CONCATENATE(tblsource[[#This Row],[Prenom]]," ",tblsource[[#This Row],[Nom]])</f>
        <v xml:space="preserve"> </v>
      </c>
      <c r="J620" s="32">
        <f>tblsource[[#This Row],[Categorie]]</f>
        <v>0</v>
      </c>
    </row>
    <row r="621" spans="8:10" x14ac:dyDescent="0.25">
      <c r="H621" s="32">
        <f>tblsource[[#This Row],[Licence]]</f>
        <v>0</v>
      </c>
      <c r="I621" s="32" t="str">
        <f>CONCATENATE(tblsource[[#This Row],[Prenom]]," ",tblsource[[#This Row],[Nom]])</f>
        <v xml:space="preserve"> </v>
      </c>
      <c r="J621" s="32">
        <f>tblsource[[#This Row],[Categorie]]</f>
        <v>0</v>
      </c>
    </row>
    <row r="622" spans="8:10" x14ac:dyDescent="0.25">
      <c r="H622" s="32">
        <f>tblsource[[#This Row],[Licence]]</f>
        <v>0</v>
      </c>
      <c r="I622" s="32" t="str">
        <f>CONCATENATE(tblsource[[#This Row],[Prenom]]," ",tblsource[[#This Row],[Nom]])</f>
        <v xml:space="preserve"> </v>
      </c>
      <c r="J622" s="32">
        <f>tblsource[[#This Row],[Categorie]]</f>
        <v>0</v>
      </c>
    </row>
    <row r="623" spans="8:10" x14ac:dyDescent="0.25">
      <c r="H623" s="32">
        <f>tblsource[[#This Row],[Licence]]</f>
        <v>0</v>
      </c>
      <c r="I623" s="32" t="str">
        <f>CONCATENATE(tblsource[[#This Row],[Prenom]]," ",tblsource[[#This Row],[Nom]])</f>
        <v xml:space="preserve"> </v>
      </c>
      <c r="J623" s="32">
        <f>tblsource[[#This Row],[Categorie]]</f>
        <v>0</v>
      </c>
    </row>
    <row r="624" spans="8:10" x14ac:dyDescent="0.25">
      <c r="H624" s="32">
        <f>tblsource[[#This Row],[Licence]]</f>
        <v>0</v>
      </c>
      <c r="I624" s="32" t="str">
        <f>CONCATENATE(tblsource[[#This Row],[Prenom]]," ",tblsource[[#This Row],[Nom]])</f>
        <v xml:space="preserve"> </v>
      </c>
      <c r="J624" s="32">
        <f>tblsource[[#This Row],[Categorie]]</f>
        <v>0</v>
      </c>
    </row>
    <row r="625" spans="8:10" x14ac:dyDescent="0.25">
      <c r="H625" s="32">
        <f>tblsource[[#This Row],[Licence]]</f>
        <v>0</v>
      </c>
      <c r="I625" s="32" t="str">
        <f>CONCATENATE(tblsource[[#This Row],[Prenom]]," ",tblsource[[#This Row],[Nom]])</f>
        <v xml:space="preserve"> </v>
      </c>
      <c r="J625" s="32">
        <f>tblsource[[#This Row],[Categorie]]</f>
        <v>0</v>
      </c>
    </row>
    <row r="626" spans="8:10" x14ac:dyDescent="0.25">
      <c r="H626" s="32">
        <f>tblsource[[#This Row],[Licence]]</f>
        <v>0</v>
      </c>
      <c r="I626" s="32" t="str">
        <f>CONCATENATE(tblsource[[#This Row],[Prenom]]," ",tblsource[[#This Row],[Nom]])</f>
        <v xml:space="preserve"> </v>
      </c>
      <c r="J626" s="32">
        <f>tblsource[[#This Row],[Categorie]]</f>
        <v>0</v>
      </c>
    </row>
    <row r="627" spans="8:10" x14ac:dyDescent="0.25">
      <c r="H627" s="32">
        <f>tblsource[[#This Row],[Licence]]</f>
        <v>0</v>
      </c>
      <c r="I627" s="32" t="str">
        <f>CONCATENATE(tblsource[[#This Row],[Prenom]]," ",tblsource[[#This Row],[Nom]])</f>
        <v xml:space="preserve"> </v>
      </c>
      <c r="J627" s="32">
        <f>tblsource[[#This Row],[Categorie]]</f>
        <v>0</v>
      </c>
    </row>
    <row r="628" spans="8:10" x14ac:dyDescent="0.25">
      <c r="H628" s="32">
        <f>tblsource[[#This Row],[Licence]]</f>
        <v>0</v>
      </c>
      <c r="I628" s="32" t="str">
        <f>CONCATENATE(tblsource[[#This Row],[Prenom]]," ",tblsource[[#This Row],[Nom]])</f>
        <v xml:space="preserve"> </v>
      </c>
      <c r="J628" s="32">
        <f>tblsource[[#This Row],[Categorie]]</f>
        <v>0</v>
      </c>
    </row>
    <row r="629" spans="8:10" x14ac:dyDescent="0.25">
      <c r="H629" s="32">
        <f>tblsource[[#This Row],[Licence]]</f>
        <v>0</v>
      </c>
      <c r="I629" s="32" t="str">
        <f>CONCATENATE(tblsource[[#This Row],[Prenom]]," ",tblsource[[#This Row],[Nom]])</f>
        <v xml:space="preserve"> </v>
      </c>
      <c r="J629" s="32">
        <f>tblsource[[#This Row],[Categorie]]</f>
        <v>0</v>
      </c>
    </row>
    <row r="630" spans="8:10" x14ac:dyDescent="0.25">
      <c r="H630" s="32">
        <f>tblsource[[#This Row],[Licence]]</f>
        <v>0</v>
      </c>
      <c r="I630" s="32" t="str">
        <f>CONCATENATE(tblsource[[#This Row],[Prenom]]," ",tblsource[[#This Row],[Nom]])</f>
        <v xml:space="preserve"> </v>
      </c>
      <c r="J630" s="32">
        <f>tblsource[[#This Row],[Categorie]]</f>
        <v>0</v>
      </c>
    </row>
    <row r="631" spans="8:10" x14ac:dyDescent="0.25">
      <c r="H631" s="32">
        <f>tblsource[[#This Row],[Licence]]</f>
        <v>0</v>
      </c>
      <c r="I631" s="32" t="str">
        <f>CONCATENATE(tblsource[[#This Row],[Prenom]]," ",tblsource[[#This Row],[Nom]])</f>
        <v xml:space="preserve"> </v>
      </c>
      <c r="J631" s="32">
        <f>tblsource[[#This Row],[Categorie]]</f>
        <v>0</v>
      </c>
    </row>
    <row r="632" spans="8:10" x14ac:dyDescent="0.25">
      <c r="H632" s="32">
        <f>tblsource[[#This Row],[Licence]]</f>
        <v>0</v>
      </c>
      <c r="I632" s="32" t="str">
        <f>CONCATENATE(tblsource[[#This Row],[Prenom]]," ",tblsource[[#This Row],[Nom]])</f>
        <v xml:space="preserve"> </v>
      </c>
      <c r="J632" s="32">
        <f>tblsource[[#This Row],[Categorie]]</f>
        <v>0</v>
      </c>
    </row>
    <row r="633" spans="8:10" x14ac:dyDescent="0.25">
      <c r="H633" s="32">
        <f>tblsource[[#This Row],[Licence]]</f>
        <v>0</v>
      </c>
      <c r="I633" s="32" t="str">
        <f>CONCATENATE(tblsource[[#This Row],[Prenom]]," ",tblsource[[#This Row],[Nom]])</f>
        <v xml:space="preserve"> </v>
      </c>
      <c r="J633" s="32">
        <f>tblsource[[#This Row],[Categorie]]</f>
        <v>0</v>
      </c>
    </row>
    <row r="634" spans="8:10" x14ac:dyDescent="0.25">
      <c r="H634" s="32">
        <f>tblsource[[#This Row],[Licence]]</f>
        <v>0</v>
      </c>
      <c r="I634" s="32" t="str">
        <f>CONCATENATE(tblsource[[#This Row],[Prenom]]," ",tblsource[[#This Row],[Nom]])</f>
        <v xml:space="preserve"> </v>
      </c>
      <c r="J634" s="32">
        <f>tblsource[[#This Row],[Categorie]]</f>
        <v>0</v>
      </c>
    </row>
    <row r="635" spans="8:10" x14ac:dyDescent="0.25">
      <c r="H635" s="32">
        <f>tblsource[[#This Row],[Licence]]</f>
        <v>0</v>
      </c>
      <c r="I635" s="32" t="str">
        <f>CONCATENATE(tblsource[[#This Row],[Prenom]]," ",tblsource[[#This Row],[Nom]])</f>
        <v xml:space="preserve"> </v>
      </c>
      <c r="J635" s="32">
        <f>tblsource[[#This Row],[Categorie]]</f>
        <v>0</v>
      </c>
    </row>
    <row r="636" spans="8:10" x14ac:dyDescent="0.25">
      <c r="H636" s="32">
        <f>tblsource[[#This Row],[Licence]]</f>
        <v>0</v>
      </c>
      <c r="I636" s="32" t="str">
        <f>CONCATENATE(tblsource[[#This Row],[Prenom]]," ",tblsource[[#This Row],[Nom]])</f>
        <v xml:space="preserve"> </v>
      </c>
      <c r="J636" s="32">
        <f>tblsource[[#This Row],[Categorie]]</f>
        <v>0</v>
      </c>
    </row>
    <row r="637" spans="8:10" x14ac:dyDescent="0.25">
      <c r="H637" s="32">
        <f>tblsource[[#This Row],[Licence]]</f>
        <v>0</v>
      </c>
      <c r="I637" s="32" t="str">
        <f>CONCATENATE(tblsource[[#This Row],[Prenom]]," ",tblsource[[#This Row],[Nom]])</f>
        <v xml:space="preserve"> </v>
      </c>
      <c r="J637" s="32">
        <f>tblsource[[#This Row],[Categorie]]</f>
        <v>0</v>
      </c>
    </row>
    <row r="638" spans="8:10" x14ac:dyDescent="0.25">
      <c r="H638" s="32">
        <f>tblsource[[#This Row],[Licence]]</f>
        <v>0</v>
      </c>
      <c r="I638" s="32" t="str">
        <f>CONCATENATE(tblsource[[#This Row],[Prenom]]," ",tblsource[[#This Row],[Nom]])</f>
        <v xml:space="preserve"> </v>
      </c>
      <c r="J638" s="32">
        <f>tblsource[[#This Row],[Categorie]]</f>
        <v>0</v>
      </c>
    </row>
    <row r="639" spans="8:10" x14ac:dyDescent="0.25">
      <c r="H639" s="32">
        <f>tblsource[[#This Row],[Licence]]</f>
        <v>0</v>
      </c>
      <c r="I639" s="32" t="str">
        <f>CONCATENATE(tblsource[[#This Row],[Prenom]]," ",tblsource[[#This Row],[Nom]])</f>
        <v xml:space="preserve"> </v>
      </c>
      <c r="J639" s="32">
        <f>tblsource[[#This Row],[Categorie]]</f>
        <v>0</v>
      </c>
    </row>
    <row r="640" spans="8:10" x14ac:dyDescent="0.25">
      <c r="H640" s="32">
        <f>tblsource[[#This Row],[Licence]]</f>
        <v>0</v>
      </c>
      <c r="I640" s="32" t="str">
        <f>CONCATENATE(tblsource[[#This Row],[Prenom]]," ",tblsource[[#This Row],[Nom]])</f>
        <v xml:space="preserve"> </v>
      </c>
      <c r="J640" s="32">
        <f>tblsource[[#This Row],[Categorie]]</f>
        <v>0</v>
      </c>
    </row>
    <row r="641" spans="8:10" x14ac:dyDescent="0.25">
      <c r="H641" s="32">
        <f>tblsource[[#This Row],[Licence]]</f>
        <v>0</v>
      </c>
      <c r="I641" s="32" t="str">
        <f>CONCATENATE(tblsource[[#This Row],[Prenom]]," ",tblsource[[#This Row],[Nom]])</f>
        <v xml:space="preserve"> </v>
      </c>
      <c r="J641" s="32">
        <f>tblsource[[#This Row],[Categorie]]</f>
        <v>0</v>
      </c>
    </row>
    <row r="642" spans="8:10" x14ac:dyDescent="0.25">
      <c r="H642" s="32">
        <f>tblsource[[#This Row],[Licence]]</f>
        <v>0</v>
      </c>
      <c r="I642" s="32" t="str">
        <f>CONCATENATE(tblsource[[#This Row],[Prenom]]," ",tblsource[[#This Row],[Nom]])</f>
        <v xml:space="preserve"> </v>
      </c>
      <c r="J642" s="32">
        <f>tblsource[[#This Row],[Categorie]]</f>
        <v>0</v>
      </c>
    </row>
    <row r="643" spans="8:10" x14ac:dyDescent="0.25">
      <c r="H643" s="32">
        <f>tblsource[[#This Row],[Licence]]</f>
        <v>0</v>
      </c>
      <c r="I643" s="32" t="str">
        <f>CONCATENATE(tblsource[[#This Row],[Prenom]]," ",tblsource[[#This Row],[Nom]])</f>
        <v xml:space="preserve"> </v>
      </c>
      <c r="J643" s="32">
        <f>tblsource[[#This Row],[Categorie]]</f>
        <v>0</v>
      </c>
    </row>
    <row r="644" spans="8:10" x14ac:dyDescent="0.25">
      <c r="H644" s="32">
        <f>tblsource[[#This Row],[Licence]]</f>
        <v>0</v>
      </c>
      <c r="I644" s="32" t="str">
        <f>CONCATENATE(tblsource[[#This Row],[Prenom]]," ",tblsource[[#This Row],[Nom]])</f>
        <v xml:space="preserve"> </v>
      </c>
      <c r="J644" s="32">
        <f>tblsource[[#This Row],[Categorie]]</f>
        <v>0</v>
      </c>
    </row>
    <row r="645" spans="8:10" x14ac:dyDescent="0.25">
      <c r="H645" s="32">
        <f>tblsource[[#This Row],[Licence]]</f>
        <v>0</v>
      </c>
      <c r="I645" s="32" t="str">
        <f>CONCATENATE(tblsource[[#This Row],[Prenom]]," ",tblsource[[#This Row],[Nom]])</f>
        <v xml:space="preserve"> </v>
      </c>
      <c r="J645" s="32">
        <f>tblsource[[#This Row],[Categorie]]</f>
        <v>0</v>
      </c>
    </row>
    <row r="646" spans="8:10" x14ac:dyDescent="0.25">
      <c r="H646" s="32">
        <f>tblsource[[#This Row],[Licence]]</f>
        <v>0</v>
      </c>
      <c r="I646" s="32" t="str">
        <f>CONCATENATE(tblsource[[#This Row],[Prenom]]," ",tblsource[[#This Row],[Nom]])</f>
        <v xml:space="preserve"> </v>
      </c>
      <c r="J646" s="32">
        <f>tblsource[[#This Row],[Categorie]]</f>
        <v>0</v>
      </c>
    </row>
    <row r="647" spans="8:10" x14ac:dyDescent="0.25">
      <c r="H647" s="32">
        <f>tblsource[[#This Row],[Licence]]</f>
        <v>0</v>
      </c>
      <c r="I647" s="32" t="str">
        <f>CONCATENATE(tblsource[[#This Row],[Prenom]]," ",tblsource[[#This Row],[Nom]])</f>
        <v xml:space="preserve"> </v>
      </c>
      <c r="J647" s="32">
        <f>tblsource[[#This Row],[Categorie]]</f>
        <v>0</v>
      </c>
    </row>
    <row r="648" spans="8:10" x14ac:dyDescent="0.25">
      <c r="H648" s="32">
        <f>tblsource[[#This Row],[Licence]]</f>
        <v>0</v>
      </c>
      <c r="I648" s="32" t="str">
        <f>CONCATENATE(tblsource[[#This Row],[Prenom]]," ",tblsource[[#This Row],[Nom]])</f>
        <v xml:space="preserve"> </v>
      </c>
      <c r="J648" s="32">
        <f>tblsource[[#This Row],[Categorie]]</f>
        <v>0</v>
      </c>
    </row>
    <row r="649" spans="8:10" x14ac:dyDescent="0.25">
      <c r="H649" s="32">
        <f>tblsource[[#This Row],[Licence]]</f>
        <v>0</v>
      </c>
      <c r="I649" s="32" t="str">
        <f>CONCATENATE(tblsource[[#This Row],[Prenom]]," ",tblsource[[#This Row],[Nom]])</f>
        <v xml:space="preserve"> </v>
      </c>
      <c r="J649" s="32">
        <f>tblsource[[#This Row],[Categorie]]</f>
        <v>0</v>
      </c>
    </row>
    <row r="650" spans="8:10" x14ac:dyDescent="0.25">
      <c r="H650" s="32">
        <f>tblsource[[#This Row],[Licence]]</f>
        <v>0</v>
      </c>
      <c r="I650" s="32" t="str">
        <f>CONCATENATE(tblsource[[#This Row],[Prenom]]," ",tblsource[[#This Row],[Nom]])</f>
        <v xml:space="preserve"> </v>
      </c>
      <c r="J650" s="32">
        <f>tblsource[[#This Row],[Categorie]]</f>
        <v>0</v>
      </c>
    </row>
    <row r="651" spans="8:10" x14ac:dyDescent="0.25">
      <c r="H651" s="32">
        <f>tblsource[[#This Row],[Licence]]</f>
        <v>0</v>
      </c>
      <c r="I651" s="32" t="str">
        <f>CONCATENATE(tblsource[[#This Row],[Prenom]]," ",tblsource[[#This Row],[Nom]])</f>
        <v xml:space="preserve"> </v>
      </c>
      <c r="J651" s="32">
        <f>tblsource[[#This Row],[Categorie]]</f>
        <v>0</v>
      </c>
    </row>
    <row r="652" spans="8:10" x14ac:dyDescent="0.25">
      <c r="H652" s="32">
        <f>tblsource[[#This Row],[Licence]]</f>
        <v>0</v>
      </c>
      <c r="I652" s="32" t="str">
        <f>CONCATENATE(tblsource[[#This Row],[Prenom]]," ",tblsource[[#This Row],[Nom]])</f>
        <v xml:space="preserve"> </v>
      </c>
      <c r="J652" s="32">
        <f>tblsource[[#This Row],[Categorie]]</f>
        <v>0</v>
      </c>
    </row>
    <row r="653" spans="8:10" x14ac:dyDescent="0.25">
      <c r="H653" s="32">
        <f>tblsource[[#This Row],[Licence]]</f>
        <v>0</v>
      </c>
      <c r="I653" s="32" t="str">
        <f>CONCATENATE(tblsource[[#This Row],[Prenom]]," ",tblsource[[#This Row],[Nom]])</f>
        <v xml:space="preserve"> </v>
      </c>
      <c r="J653" s="32">
        <f>tblsource[[#This Row],[Categorie]]</f>
        <v>0</v>
      </c>
    </row>
    <row r="654" spans="8:10" x14ac:dyDescent="0.25">
      <c r="H654" s="32">
        <f>tblsource[[#This Row],[Licence]]</f>
        <v>0</v>
      </c>
      <c r="I654" s="32" t="str">
        <f>CONCATENATE(tblsource[[#This Row],[Prenom]]," ",tblsource[[#This Row],[Nom]])</f>
        <v xml:space="preserve"> </v>
      </c>
      <c r="J654" s="32">
        <f>tblsource[[#This Row],[Categorie]]</f>
        <v>0</v>
      </c>
    </row>
    <row r="655" spans="8:10" x14ac:dyDescent="0.25">
      <c r="H655" s="32">
        <f>tblsource[[#This Row],[Licence]]</f>
        <v>0</v>
      </c>
      <c r="I655" s="32" t="str">
        <f>CONCATENATE(tblsource[[#This Row],[Prenom]]," ",tblsource[[#This Row],[Nom]])</f>
        <v xml:space="preserve"> </v>
      </c>
      <c r="J655" s="32">
        <f>tblsource[[#This Row],[Categorie]]</f>
        <v>0</v>
      </c>
    </row>
    <row r="656" spans="8:10" x14ac:dyDescent="0.25">
      <c r="H656" s="32">
        <f>tblsource[[#This Row],[Licence]]</f>
        <v>0</v>
      </c>
      <c r="I656" s="32" t="str">
        <f>CONCATENATE(tblsource[[#This Row],[Prenom]]," ",tblsource[[#This Row],[Nom]])</f>
        <v xml:space="preserve"> </v>
      </c>
      <c r="J656" s="32">
        <f>tblsource[[#This Row],[Categorie]]</f>
        <v>0</v>
      </c>
    </row>
    <row r="657" spans="8:10" x14ac:dyDescent="0.25">
      <c r="H657" s="32">
        <f>tblsource[[#This Row],[Licence]]</f>
        <v>0</v>
      </c>
      <c r="I657" s="32" t="str">
        <f>CONCATENATE(tblsource[[#This Row],[Prenom]]," ",tblsource[[#This Row],[Nom]])</f>
        <v xml:space="preserve"> </v>
      </c>
      <c r="J657" s="32">
        <f>tblsource[[#This Row],[Categorie]]</f>
        <v>0</v>
      </c>
    </row>
    <row r="658" spans="8:10" x14ac:dyDescent="0.25">
      <c r="H658" s="32">
        <f>tblsource[[#This Row],[Licence]]</f>
        <v>0</v>
      </c>
      <c r="I658" s="32" t="str">
        <f>CONCATENATE(tblsource[[#This Row],[Prenom]]," ",tblsource[[#This Row],[Nom]])</f>
        <v xml:space="preserve"> </v>
      </c>
      <c r="J658" s="32">
        <f>tblsource[[#This Row],[Categorie]]</f>
        <v>0</v>
      </c>
    </row>
    <row r="659" spans="8:10" x14ac:dyDescent="0.25">
      <c r="H659" s="32">
        <f>tblsource[[#This Row],[Licence]]</f>
        <v>0</v>
      </c>
      <c r="I659" s="32" t="str">
        <f>CONCATENATE(tblsource[[#This Row],[Prenom]]," ",tblsource[[#This Row],[Nom]])</f>
        <v xml:space="preserve"> </v>
      </c>
      <c r="J659" s="32">
        <f>tblsource[[#This Row],[Categorie]]</f>
        <v>0</v>
      </c>
    </row>
    <row r="660" spans="8:10" x14ac:dyDescent="0.25">
      <c r="H660" s="32">
        <f>tblsource[[#This Row],[Licence]]</f>
        <v>0</v>
      </c>
      <c r="I660" s="32" t="str">
        <f>CONCATENATE(tblsource[[#This Row],[Prenom]]," ",tblsource[[#This Row],[Nom]])</f>
        <v xml:space="preserve"> </v>
      </c>
      <c r="J660" s="32">
        <f>tblsource[[#This Row],[Categorie]]</f>
        <v>0</v>
      </c>
    </row>
    <row r="661" spans="8:10" x14ac:dyDescent="0.25">
      <c r="H661" s="32">
        <f>tblsource[[#This Row],[Licence]]</f>
        <v>0</v>
      </c>
      <c r="I661" s="32" t="str">
        <f>CONCATENATE(tblsource[[#This Row],[Prenom]]," ",tblsource[[#This Row],[Nom]])</f>
        <v xml:space="preserve"> </v>
      </c>
      <c r="J661" s="32">
        <f>tblsource[[#This Row],[Categorie]]</f>
        <v>0</v>
      </c>
    </row>
    <row r="662" spans="8:10" x14ac:dyDescent="0.25">
      <c r="H662" s="32">
        <f>tblsource[[#This Row],[Licence]]</f>
        <v>0</v>
      </c>
      <c r="I662" s="32" t="str">
        <f>CONCATENATE(tblsource[[#This Row],[Prenom]]," ",tblsource[[#This Row],[Nom]])</f>
        <v xml:space="preserve"> </v>
      </c>
      <c r="J662" s="32">
        <f>tblsource[[#This Row],[Categorie]]</f>
        <v>0</v>
      </c>
    </row>
    <row r="663" spans="8:10" x14ac:dyDescent="0.25">
      <c r="H663" s="32">
        <f>tblsource[[#This Row],[Licence]]</f>
        <v>0</v>
      </c>
      <c r="I663" s="32" t="str">
        <f>CONCATENATE(tblsource[[#This Row],[Prenom]]," ",tblsource[[#This Row],[Nom]])</f>
        <v xml:space="preserve"> </v>
      </c>
      <c r="J663" s="32">
        <f>tblsource[[#This Row],[Categorie]]</f>
        <v>0</v>
      </c>
    </row>
    <row r="664" spans="8:10" x14ac:dyDescent="0.25">
      <c r="H664" s="32">
        <f>tblsource[[#This Row],[Licence]]</f>
        <v>0</v>
      </c>
      <c r="I664" s="32" t="str">
        <f>CONCATENATE(tblsource[[#This Row],[Prenom]]," ",tblsource[[#This Row],[Nom]])</f>
        <v xml:space="preserve"> </v>
      </c>
      <c r="J664" s="32">
        <f>tblsource[[#This Row],[Categorie]]</f>
        <v>0</v>
      </c>
    </row>
    <row r="665" spans="8:10" x14ac:dyDescent="0.25">
      <c r="H665" s="32">
        <f>tblsource[[#This Row],[Licence]]</f>
        <v>0</v>
      </c>
      <c r="I665" s="32" t="str">
        <f>CONCATENATE(tblsource[[#This Row],[Prenom]]," ",tblsource[[#This Row],[Nom]])</f>
        <v xml:space="preserve"> </v>
      </c>
      <c r="J665" s="32">
        <f>tblsource[[#This Row],[Categorie]]</f>
        <v>0</v>
      </c>
    </row>
    <row r="666" spans="8:10" x14ac:dyDescent="0.25">
      <c r="H666" s="32">
        <f>tblsource[[#This Row],[Licence]]</f>
        <v>0</v>
      </c>
      <c r="I666" s="32" t="str">
        <f>CONCATENATE(tblsource[[#This Row],[Prenom]]," ",tblsource[[#This Row],[Nom]])</f>
        <v xml:space="preserve"> </v>
      </c>
      <c r="J666" s="32">
        <f>tblsource[[#This Row],[Categorie]]</f>
        <v>0</v>
      </c>
    </row>
    <row r="667" spans="8:10" x14ac:dyDescent="0.25">
      <c r="H667" s="32">
        <f>tblsource[[#This Row],[Licence]]</f>
        <v>0</v>
      </c>
      <c r="I667" s="32" t="str">
        <f>CONCATENATE(tblsource[[#This Row],[Prenom]]," ",tblsource[[#This Row],[Nom]])</f>
        <v xml:space="preserve"> </v>
      </c>
      <c r="J667" s="32">
        <f>tblsource[[#This Row],[Categorie]]</f>
        <v>0</v>
      </c>
    </row>
    <row r="668" spans="8:10" x14ac:dyDescent="0.25">
      <c r="H668" s="32">
        <f>tblsource[[#This Row],[Licence]]</f>
        <v>0</v>
      </c>
      <c r="I668" s="32" t="str">
        <f>CONCATENATE(tblsource[[#This Row],[Prenom]]," ",tblsource[[#This Row],[Nom]])</f>
        <v xml:space="preserve"> </v>
      </c>
      <c r="J668" s="32">
        <f>tblsource[[#This Row],[Categorie]]</f>
        <v>0</v>
      </c>
    </row>
    <row r="669" spans="8:10" x14ac:dyDescent="0.25">
      <c r="H669" s="32">
        <f>tblsource[[#This Row],[Licence]]</f>
        <v>0</v>
      </c>
      <c r="I669" s="32" t="str">
        <f>CONCATENATE(tblsource[[#This Row],[Prenom]]," ",tblsource[[#This Row],[Nom]])</f>
        <v xml:space="preserve"> </v>
      </c>
      <c r="J669" s="32">
        <f>tblsource[[#This Row],[Categorie]]</f>
        <v>0</v>
      </c>
    </row>
    <row r="670" spans="8:10" x14ac:dyDescent="0.25">
      <c r="H670" s="32">
        <f>tblsource[[#This Row],[Licence]]</f>
        <v>0</v>
      </c>
      <c r="I670" s="32" t="str">
        <f>CONCATENATE(tblsource[[#This Row],[Prenom]]," ",tblsource[[#This Row],[Nom]])</f>
        <v xml:space="preserve"> </v>
      </c>
      <c r="J670" s="32">
        <f>tblsource[[#This Row],[Categorie]]</f>
        <v>0</v>
      </c>
    </row>
    <row r="671" spans="8:10" x14ac:dyDescent="0.25">
      <c r="H671" s="32">
        <f>tblsource[[#This Row],[Licence]]</f>
        <v>0</v>
      </c>
      <c r="I671" s="32" t="str">
        <f>CONCATENATE(tblsource[[#This Row],[Prenom]]," ",tblsource[[#This Row],[Nom]])</f>
        <v xml:space="preserve"> </v>
      </c>
      <c r="J671" s="32">
        <f>tblsource[[#This Row],[Categorie]]</f>
        <v>0</v>
      </c>
    </row>
    <row r="672" spans="8:10" x14ac:dyDescent="0.25">
      <c r="H672" s="32">
        <f>tblsource[[#This Row],[Licence]]</f>
        <v>0</v>
      </c>
      <c r="I672" s="32" t="str">
        <f>CONCATENATE(tblsource[[#This Row],[Prenom]]," ",tblsource[[#This Row],[Nom]])</f>
        <v xml:space="preserve"> </v>
      </c>
      <c r="J672" s="32">
        <f>tblsource[[#This Row],[Categorie]]</f>
        <v>0</v>
      </c>
    </row>
    <row r="673" spans="8:10" x14ac:dyDescent="0.25">
      <c r="H673" s="32">
        <f>tblsource[[#This Row],[Licence]]</f>
        <v>0</v>
      </c>
      <c r="I673" s="32" t="str">
        <f>CONCATENATE(tblsource[[#This Row],[Prenom]]," ",tblsource[[#This Row],[Nom]])</f>
        <v xml:space="preserve"> </v>
      </c>
      <c r="J673" s="32">
        <f>tblsource[[#This Row],[Categorie]]</f>
        <v>0</v>
      </c>
    </row>
    <row r="674" spans="8:10" x14ac:dyDescent="0.25">
      <c r="H674" s="32">
        <f>tblsource[[#This Row],[Licence]]</f>
        <v>0</v>
      </c>
      <c r="I674" s="32" t="str">
        <f>CONCATENATE(tblsource[[#This Row],[Prenom]]," ",tblsource[[#This Row],[Nom]])</f>
        <v xml:space="preserve"> </v>
      </c>
      <c r="J674" s="32">
        <f>tblsource[[#This Row],[Categorie]]</f>
        <v>0</v>
      </c>
    </row>
    <row r="675" spans="8:10" x14ac:dyDescent="0.25">
      <c r="H675" s="32">
        <f>tblsource[[#This Row],[Licence]]</f>
        <v>0</v>
      </c>
      <c r="I675" s="32" t="str">
        <f>CONCATENATE(tblsource[[#This Row],[Prenom]]," ",tblsource[[#This Row],[Nom]])</f>
        <v xml:space="preserve"> </v>
      </c>
      <c r="J675" s="32">
        <f>tblsource[[#This Row],[Categorie]]</f>
        <v>0</v>
      </c>
    </row>
    <row r="676" spans="8:10" x14ac:dyDescent="0.25">
      <c r="H676" s="32">
        <f>tblsource[[#This Row],[Licence]]</f>
        <v>0</v>
      </c>
      <c r="I676" s="32" t="str">
        <f>CONCATENATE(tblsource[[#This Row],[Prenom]]," ",tblsource[[#This Row],[Nom]])</f>
        <v xml:space="preserve"> </v>
      </c>
      <c r="J676" s="32">
        <f>tblsource[[#This Row],[Categorie]]</f>
        <v>0</v>
      </c>
    </row>
    <row r="677" spans="8:10" x14ac:dyDescent="0.25">
      <c r="H677" s="32">
        <f>tblsource[[#This Row],[Licence]]</f>
        <v>0</v>
      </c>
      <c r="I677" s="32" t="str">
        <f>CONCATENATE(tblsource[[#This Row],[Prenom]]," ",tblsource[[#This Row],[Nom]])</f>
        <v xml:space="preserve"> </v>
      </c>
      <c r="J677" s="32">
        <f>tblsource[[#This Row],[Categorie]]</f>
        <v>0</v>
      </c>
    </row>
    <row r="678" spans="8:10" x14ac:dyDescent="0.25">
      <c r="H678" s="32">
        <f>tblsource[[#This Row],[Licence]]</f>
        <v>0</v>
      </c>
      <c r="I678" s="32" t="str">
        <f>CONCATENATE(tblsource[[#This Row],[Prenom]]," ",tblsource[[#This Row],[Nom]])</f>
        <v xml:space="preserve"> </v>
      </c>
      <c r="J678" s="32">
        <f>tblsource[[#This Row],[Categorie]]</f>
        <v>0</v>
      </c>
    </row>
    <row r="679" spans="8:10" x14ac:dyDescent="0.25">
      <c r="H679" s="32">
        <f>tblsource[[#This Row],[Licence]]</f>
        <v>0</v>
      </c>
      <c r="I679" s="32" t="str">
        <f>CONCATENATE(tblsource[[#This Row],[Prenom]]," ",tblsource[[#This Row],[Nom]])</f>
        <v xml:space="preserve"> </v>
      </c>
      <c r="J679" s="32">
        <f>tblsource[[#This Row],[Categorie]]</f>
        <v>0</v>
      </c>
    </row>
    <row r="680" spans="8:10" x14ac:dyDescent="0.25">
      <c r="H680" s="32">
        <f>tblsource[[#This Row],[Licence]]</f>
        <v>0</v>
      </c>
      <c r="I680" s="32" t="str">
        <f>CONCATENATE(tblsource[[#This Row],[Prenom]]," ",tblsource[[#This Row],[Nom]])</f>
        <v xml:space="preserve"> </v>
      </c>
      <c r="J680" s="32">
        <f>tblsource[[#This Row],[Categorie]]</f>
        <v>0</v>
      </c>
    </row>
    <row r="681" spans="8:10" x14ac:dyDescent="0.25">
      <c r="H681" s="32">
        <f>tblsource[[#This Row],[Licence]]</f>
        <v>0</v>
      </c>
      <c r="I681" s="32" t="str">
        <f>CONCATENATE(tblsource[[#This Row],[Prenom]]," ",tblsource[[#This Row],[Nom]])</f>
        <v xml:space="preserve"> </v>
      </c>
      <c r="J681" s="32">
        <f>tblsource[[#This Row],[Categorie]]</f>
        <v>0</v>
      </c>
    </row>
    <row r="682" spans="8:10" x14ac:dyDescent="0.25">
      <c r="H682" s="32">
        <f>tblsource[[#This Row],[Licence]]</f>
        <v>0</v>
      </c>
      <c r="I682" s="32" t="str">
        <f>CONCATENATE(tblsource[[#This Row],[Prenom]]," ",tblsource[[#This Row],[Nom]])</f>
        <v xml:space="preserve"> </v>
      </c>
      <c r="J682" s="32">
        <f>tblsource[[#This Row],[Categorie]]</f>
        <v>0</v>
      </c>
    </row>
    <row r="683" spans="8:10" x14ac:dyDescent="0.25">
      <c r="H683" s="32">
        <f>tblsource[[#This Row],[Licence]]</f>
        <v>0</v>
      </c>
      <c r="I683" s="32" t="str">
        <f>CONCATENATE(tblsource[[#This Row],[Prenom]]," ",tblsource[[#This Row],[Nom]])</f>
        <v xml:space="preserve"> </v>
      </c>
      <c r="J683" s="32">
        <f>tblsource[[#This Row],[Categorie]]</f>
        <v>0</v>
      </c>
    </row>
    <row r="684" spans="8:10" x14ac:dyDescent="0.25">
      <c r="H684" s="32">
        <f>tblsource[[#This Row],[Licence]]</f>
        <v>0</v>
      </c>
      <c r="I684" s="32" t="str">
        <f>CONCATENATE(tblsource[[#This Row],[Prenom]]," ",tblsource[[#This Row],[Nom]])</f>
        <v xml:space="preserve"> </v>
      </c>
      <c r="J684" s="32">
        <f>tblsource[[#This Row],[Categorie]]</f>
        <v>0</v>
      </c>
    </row>
    <row r="685" spans="8:10" x14ac:dyDescent="0.25">
      <c r="H685" s="32">
        <f>tblsource[[#This Row],[Licence]]</f>
        <v>0</v>
      </c>
      <c r="I685" s="32" t="str">
        <f>CONCATENATE(tblsource[[#This Row],[Prenom]]," ",tblsource[[#This Row],[Nom]])</f>
        <v xml:space="preserve"> </v>
      </c>
      <c r="J685" s="32">
        <f>tblsource[[#This Row],[Categorie]]</f>
        <v>0</v>
      </c>
    </row>
    <row r="686" spans="8:10" x14ac:dyDescent="0.25">
      <c r="H686" s="32">
        <f>tblsource[[#This Row],[Licence]]</f>
        <v>0</v>
      </c>
      <c r="I686" s="32" t="str">
        <f>CONCATENATE(tblsource[[#This Row],[Prenom]]," ",tblsource[[#This Row],[Nom]])</f>
        <v xml:space="preserve"> </v>
      </c>
      <c r="J686" s="32">
        <f>tblsource[[#This Row],[Categorie]]</f>
        <v>0</v>
      </c>
    </row>
    <row r="687" spans="8:10" x14ac:dyDescent="0.25">
      <c r="H687" s="32">
        <f>tblsource[[#This Row],[Licence]]</f>
        <v>0</v>
      </c>
      <c r="I687" s="32" t="str">
        <f>CONCATENATE(tblsource[[#This Row],[Prenom]]," ",tblsource[[#This Row],[Nom]])</f>
        <v xml:space="preserve"> </v>
      </c>
      <c r="J687" s="32">
        <f>tblsource[[#This Row],[Categorie]]</f>
        <v>0</v>
      </c>
    </row>
    <row r="688" spans="8:10" x14ac:dyDescent="0.25">
      <c r="H688" s="32">
        <f>tblsource[[#This Row],[Licence]]</f>
        <v>0</v>
      </c>
      <c r="I688" s="32" t="str">
        <f>CONCATENATE(tblsource[[#This Row],[Prenom]]," ",tblsource[[#This Row],[Nom]])</f>
        <v xml:space="preserve"> </v>
      </c>
      <c r="J688" s="32">
        <f>tblsource[[#This Row],[Categorie]]</f>
        <v>0</v>
      </c>
    </row>
    <row r="689" spans="8:10" x14ac:dyDescent="0.25">
      <c r="H689" s="32">
        <f>tblsource[[#This Row],[Licence]]</f>
        <v>0</v>
      </c>
      <c r="I689" s="32" t="str">
        <f>CONCATENATE(tblsource[[#This Row],[Prenom]]," ",tblsource[[#This Row],[Nom]])</f>
        <v xml:space="preserve"> </v>
      </c>
      <c r="J689" s="32">
        <f>tblsource[[#This Row],[Categorie]]</f>
        <v>0</v>
      </c>
    </row>
    <row r="690" spans="8:10" x14ac:dyDescent="0.25">
      <c r="H690" s="32">
        <f>tblsource[[#This Row],[Licence]]</f>
        <v>0</v>
      </c>
      <c r="I690" s="32" t="str">
        <f>CONCATENATE(tblsource[[#This Row],[Prenom]]," ",tblsource[[#This Row],[Nom]])</f>
        <v xml:space="preserve"> </v>
      </c>
      <c r="J690" s="32">
        <f>tblsource[[#This Row],[Categorie]]</f>
        <v>0</v>
      </c>
    </row>
    <row r="691" spans="8:10" x14ac:dyDescent="0.25">
      <c r="H691" s="32">
        <f>tblsource[[#This Row],[Licence]]</f>
        <v>0</v>
      </c>
      <c r="I691" s="32" t="str">
        <f>CONCATENATE(tblsource[[#This Row],[Prenom]]," ",tblsource[[#This Row],[Nom]])</f>
        <v xml:space="preserve"> </v>
      </c>
      <c r="J691" s="32">
        <f>tblsource[[#This Row],[Categorie]]</f>
        <v>0</v>
      </c>
    </row>
    <row r="692" spans="8:10" x14ac:dyDescent="0.25">
      <c r="H692" s="32">
        <f>tblsource[[#This Row],[Licence]]</f>
        <v>0</v>
      </c>
      <c r="I692" s="32" t="str">
        <f>CONCATENATE(tblsource[[#This Row],[Prenom]]," ",tblsource[[#This Row],[Nom]])</f>
        <v xml:space="preserve"> </v>
      </c>
      <c r="J692" s="32">
        <f>tblsource[[#This Row],[Categorie]]</f>
        <v>0</v>
      </c>
    </row>
    <row r="693" spans="8:10" x14ac:dyDescent="0.25">
      <c r="H693" s="32">
        <f>tblsource[[#This Row],[Licence]]</f>
        <v>0</v>
      </c>
      <c r="I693" s="32" t="str">
        <f>CONCATENATE(tblsource[[#This Row],[Prenom]]," ",tblsource[[#This Row],[Nom]])</f>
        <v xml:space="preserve"> </v>
      </c>
      <c r="J693" s="32">
        <f>tblsource[[#This Row],[Categorie]]</f>
        <v>0</v>
      </c>
    </row>
    <row r="694" spans="8:10" x14ac:dyDescent="0.25">
      <c r="H694" s="32">
        <f>tblsource[[#This Row],[Licence]]</f>
        <v>0</v>
      </c>
      <c r="I694" s="32" t="str">
        <f>CONCATENATE(tblsource[[#This Row],[Prenom]]," ",tblsource[[#This Row],[Nom]])</f>
        <v xml:space="preserve"> </v>
      </c>
      <c r="J694" s="32">
        <f>tblsource[[#This Row],[Categorie]]</f>
        <v>0</v>
      </c>
    </row>
    <row r="695" spans="8:10" x14ac:dyDescent="0.25">
      <c r="H695" s="32">
        <f>tblsource[[#This Row],[Licence]]</f>
        <v>0</v>
      </c>
      <c r="I695" s="32" t="str">
        <f>CONCATENATE(tblsource[[#This Row],[Prenom]]," ",tblsource[[#This Row],[Nom]])</f>
        <v xml:space="preserve"> </v>
      </c>
      <c r="J695" s="32">
        <f>tblsource[[#This Row],[Categorie]]</f>
        <v>0</v>
      </c>
    </row>
    <row r="696" spans="8:10" x14ac:dyDescent="0.25">
      <c r="H696" s="32">
        <f>tblsource[[#This Row],[Licence]]</f>
        <v>0</v>
      </c>
      <c r="I696" s="32" t="str">
        <f>CONCATENATE(tblsource[[#This Row],[Prenom]]," ",tblsource[[#This Row],[Nom]])</f>
        <v xml:space="preserve"> </v>
      </c>
      <c r="J696" s="32">
        <f>tblsource[[#This Row],[Categorie]]</f>
        <v>0</v>
      </c>
    </row>
    <row r="697" spans="8:10" x14ac:dyDescent="0.25">
      <c r="H697" s="32">
        <f>tblsource[[#This Row],[Licence]]</f>
        <v>0</v>
      </c>
      <c r="I697" s="32" t="str">
        <f>CONCATENATE(tblsource[[#This Row],[Prenom]]," ",tblsource[[#This Row],[Nom]])</f>
        <v xml:space="preserve"> </v>
      </c>
      <c r="J697" s="32">
        <f>tblsource[[#This Row],[Categorie]]</f>
        <v>0</v>
      </c>
    </row>
    <row r="698" spans="8:10" x14ac:dyDescent="0.25">
      <c r="H698" s="32">
        <f>tblsource[[#This Row],[Licence]]</f>
        <v>0</v>
      </c>
      <c r="I698" s="32" t="str">
        <f>CONCATENATE(tblsource[[#This Row],[Prenom]]," ",tblsource[[#This Row],[Nom]])</f>
        <v xml:space="preserve"> </v>
      </c>
      <c r="J698" s="32">
        <f>tblsource[[#This Row],[Categorie]]</f>
        <v>0</v>
      </c>
    </row>
    <row r="699" spans="8:10" x14ac:dyDescent="0.25">
      <c r="H699" s="32">
        <f>tblsource[[#This Row],[Licence]]</f>
        <v>0</v>
      </c>
      <c r="I699" s="32" t="str">
        <f>CONCATENATE(tblsource[[#This Row],[Prenom]]," ",tblsource[[#This Row],[Nom]])</f>
        <v xml:space="preserve"> </v>
      </c>
      <c r="J699" s="32">
        <f>tblsource[[#This Row],[Categorie]]</f>
        <v>0</v>
      </c>
    </row>
    <row r="700" spans="8:10" x14ac:dyDescent="0.25">
      <c r="H700" s="32">
        <f>tblsource[[#This Row],[Licence]]</f>
        <v>0</v>
      </c>
      <c r="I700" s="32" t="str">
        <f>CONCATENATE(tblsource[[#This Row],[Prenom]]," ",tblsource[[#This Row],[Nom]])</f>
        <v xml:space="preserve"> </v>
      </c>
      <c r="J700" s="32">
        <f>tblsource[[#This Row],[Categorie]]</f>
        <v>0</v>
      </c>
    </row>
    <row r="701" spans="8:10" x14ac:dyDescent="0.25">
      <c r="H701" s="32">
        <f>tblsource[[#This Row],[Licence]]</f>
        <v>0</v>
      </c>
      <c r="I701" s="32" t="str">
        <f>CONCATENATE(tblsource[[#This Row],[Prenom]]," ",tblsource[[#This Row],[Nom]])</f>
        <v xml:space="preserve"> </v>
      </c>
      <c r="J701" s="32">
        <f>tblsource[[#This Row],[Categorie]]</f>
        <v>0</v>
      </c>
    </row>
    <row r="702" spans="8:10" x14ac:dyDescent="0.25">
      <c r="H702" s="32">
        <f>tblsource[[#This Row],[Licence]]</f>
        <v>0</v>
      </c>
      <c r="I702" s="32" t="str">
        <f>CONCATENATE(tblsource[[#This Row],[Prenom]]," ",tblsource[[#This Row],[Nom]])</f>
        <v xml:space="preserve"> </v>
      </c>
      <c r="J702" s="32">
        <f>tblsource[[#This Row],[Categorie]]</f>
        <v>0</v>
      </c>
    </row>
    <row r="703" spans="8:10" x14ac:dyDescent="0.25">
      <c r="H703" s="32">
        <f>tblsource[[#This Row],[Licence]]</f>
        <v>0</v>
      </c>
      <c r="I703" s="32" t="str">
        <f>CONCATENATE(tblsource[[#This Row],[Prenom]]," ",tblsource[[#This Row],[Nom]])</f>
        <v xml:space="preserve"> </v>
      </c>
      <c r="J703" s="32">
        <f>tblsource[[#This Row],[Categorie]]</f>
        <v>0</v>
      </c>
    </row>
    <row r="704" spans="8:10" x14ac:dyDescent="0.25">
      <c r="H704" s="32">
        <f>tblsource[[#This Row],[Licence]]</f>
        <v>0</v>
      </c>
      <c r="I704" s="32" t="str">
        <f>CONCATENATE(tblsource[[#This Row],[Prenom]]," ",tblsource[[#This Row],[Nom]])</f>
        <v xml:space="preserve"> </v>
      </c>
      <c r="J704" s="32">
        <f>tblsource[[#This Row],[Categorie]]</f>
        <v>0</v>
      </c>
    </row>
    <row r="705" spans="8:10" x14ac:dyDescent="0.25">
      <c r="H705" s="32">
        <f>tblsource[[#This Row],[Licence]]</f>
        <v>0</v>
      </c>
      <c r="I705" s="32" t="str">
        <f>CONCATENATE(tblsource[[#This Row],[Prenom]]," ",tblsource[[#This Row],[Nom]])</f>
        <v xml:space="preserve"> </v>
      </c>
      <c r="J705" s="32">
        <f>tblsource[[#This Row],[Categorie]]</f>
        <v>0</v>
      </c>
    </row>
    <row r="706" spans="8:10" x14ac:dyDescent="0.25">
      <c r="H706" s="32">
        <f>tblsource[[#This Row],[Licence]]</f>
        <v>0</v>
      </c>
      <c r="I706" s="32" t="str">
        <f>CONCATENATE(tblsource[[#This Row],[Prenom]]," ",tblsource[[#This Row],[Nom]])</f>
        <v xml:space="preserve"> </v>
      </c>
      <c r="J706" s="32">
        <f>tblsource[[#This Row],[Categorie]]</f>
        <v>0</v>
      </c>
    </row>
    <row r="707" spans="8:10" x14ac:dyDescent="0.25">
      <c r="H707" s="32">
        <f>tblsource[[#This Row],[Licence]]</f>
        <v>0</v>
      </c>
      <c r="I707" s="32" t="str">
        <f>CONCATENATE(tblsource[[#This Row],[Prenom]]," ",tblsource[[#This Row],[Nom]])</f>
        <v xml:space="preserve"> </v>
      </c>
      <c r="J707" s="32">
        <f>tblsource[[#This Row],[Categorie]]</f>
        <v>0</v>
      </c>
    </row>
    <row r="708" spans="8:10" x14ac:dyDescent="0.25">
      <c r="H708" s="32">
        <f>tblsource[[#This Row],[Licence]]</f>
        <v>0</v>
      </c>
      <c r="I708" s="32" t="str">
        <f>CONCATENATE(tblsource[[#This Row],[Prenom]]," ",tblsource[[#This Row],[Nom]])</f>
        <v xml:space="preserve"> </v>
      </c>
      <c r="J708" s="32">
        <f>tblsource[[#This Row],[Categorie]]</f>
        <v>0</v>
      </c>
    </row>
    <row r="709" spans="8:10" x14ac:dyDescent="0.25">
      <c r="H709" s="32">
        <f>tblsource[[#This Row],[Licence]]</f>
        <v>0</v>
      </c>
      <c r="I709" s="32" t="str">
        <f>CONCATENATE(tblsource[[#This Row],[Prenom]]," ",tblsource[[#This Row],[Nom]])</f>
        <v xml:space="preserve"> </v>
      </c>
      <c r="J709" s="32">
        <f>tblsource[[#This Row],[Categorie]]</f>
        <v>0</v>
      </c>
    </row>
    <row r="710" spans="8:10" x14ac:dyDescent="0.25">
      <c r="H710" s="32">
        <f>tblsource[[#This Row],[Licence]]</f>
        <v>0</v>
      </c>
      <c r="I710" s="32" t="str">
        <f>CONCATENATE(tblsource[[#This Row],[Prenom]]," ",tblsource[[#This Row],[Nom]])</f>
        <v xml:space="preserve"> </v>
      </c>
      <c r="J710" s="32">
        <f>tblsource[[#This Row],[Categorie]]</f>
        <v>0</v>
      </c>
    </row>
    <row r="711" spans="8:10" x14ac:dyDescent="0.25">
      <c r="H711" s="32">
        <f>tblsource[[#This Row],[Licence]]</f>
        <v>0</v>
      </c>
      <c r="I711" s="32" t="str">
        <f>CONCATENATE(tblsource[[#This Row],[Prenom]]," ",tblsource[[#This Row],[Nom]])</f>
        <v xml:space="preserve"> </v>
      </c>
      <c r="J711" s="32">
        <f>tblsource[[#This Row],[Categorie]]</f>
        <v>0</v>
      </c>
    </row>
    <row r="712" spans="8:10" x14ac:dyDescent="0.25">
      <c r="H712" s="32">
        <f>tblsource[[#This Row],[Licence]]</f>
        <v>0</v>
      </c>
      <c r="I712" s="32" t="str">
        <f>CONCATENATE(tblsource[[#This Row],[Prenom]]," ",tblsource[[#This Row],[Nom]])</f>
        <v xml:space="preserve"> </v>
      </c>
      <c r="J712" s="32">
        <f>tblsource[[#This Row],[Categorie]]</f>
        <v>0</v>
      </c>
    </row>
    <row r="713" spans="8:10" x14ac:dyDescent="0.25">
      <c r="H713" s="32">
        <f>tblsource[[#This Row],[Licence]]</f>
        <v>0</v>
      </c>
      <c r="I713" s="32" t="str">
        <f>CONCATENATE(tblsource[[#This Row],[Prenom]]," ",tblsource[[#This Row],[Nom]])</f>
        <v xml:space="preserve"> </v>
      </c>
      <c r="J713" s="32">
        <f>tblsource[[#This Row],[Categorie]]</f>
        <v>0</v>
      </c>
    </row>
    <row r="714" spans="8:10" x14ac:dyDescent="0.25">
      <c r="H714" s="32">
        <f>tblsource[[#This Row],[Licence]]</f>
        <v>0</v>
      </c>
      <c r="I714" s="32" t="str">
        <f>CONCATENATE(tblsource[[#This Row],[Prenom]]," ",tblsource[[#This Row],[Nom]])</f>
        <v xml:space="preserve"> </v>
      </c>
      <c r="J714" s="32">
        <f>tblsource[[#This Row],[Categorie]]</f>
        <v>0</v>
      </c>
    </row>
    <row r="715" spans="8:10" x14ac:dyDescent="0.25">
      <c r="H715" s="32">
        <f>tblsource[[#This Row],[Licence]]</f>
        <v>0</v>
      </c>
      <c r="I715" s="32" t="str">
        <f>CONCATENATE(tblsource[[#This Row],[Prenom]]," ",tblsource[[#This Row],[Nom]])</f>
        <v xml:space="preserve"> </v>
      </c>
      <c r="J715" s="32">
        <f>tblsource[[#This Row],[Categorie]]</f>
        <v>0</v>
      </c>
    </row>
    <row r="716" spans="8:10" x14ac:dyDescent="0.25">
      <c r="H716" s="32">
        <f>tblsource[[#This Row],[Licence]]</f>
        <v>0</v>
      </c>
      <c r="I716" s="32" t="str">
        <f>CONCATENATE(tblsource[[#This Row],[Prenom]]," ",tblsource[[#This Row],[Nom]])</f>
        <v xml:space="preserve"> </v>
      </c>
      <c r="J716" s="32">
        <f>tblsource[[#This Row],[Categorie]]</f>
        <v>0</v>
      </c>
    </row>
    <row r="717" spans="8:10" x14ac:dyDescent="0.25">
      <c r="H717" s="32">
        <f>tblsource[[#This Row],[Licence]]</f>
        <v>0</v>
      </c>
      <c r="I717" s="32" t="str">
        <f>CONCATENATE(tblsource[[#This Row],[Prenom]]," ",tblsource[[#This Row],[Nom]])</f>
        <v xml:space="preserve"> </v>
      </c>
      <c r="J717" s="32">
        <f>tblsource[[#This Row],[Categorie]]</f>
        <v>0</v>
      </c>
    </row>
    <row r="718" spans="8:10" x14ac:dyDescent="0.25">
      <c r="H718" s="32">
        <f>tblsource[[#This Row],[Licence]]</f>
        <v>0</v>
      </c>
      <c r="I718" s="32" t="str">
        <f>CONCATENATE(tblsource[[#This Row],[Prenom]]," ",tblsource[[#This Row],[Nom]])</f>
        <v xml:space="preserve"> </v>
      </c>
      <c r="J718" s="32">
        <f>tblsource[[#This Row],[Categorie]]</f>
        <v>0</v>
      </c>
    </row>
    <row r="719" spans="8:10" x14ac:dyDescent="0.25">
      <c r="H719" s="32">
        <f>tblsource[[#This Row],[Licence]]</f>
        <v>0</v>
      </c>
      <c r="I719" s="32" t="str">
        <f>CONCATENATE(tblsource[[#This Row],[Prenom]]," ",tblsource[[#This Row],[Nom]])</f>
        <v xml:space="preserve"> </v>
      </c>
      <c r="J719" s="32">
        <f>tblsource[[#This Row],[Categorie]]</f>
        <v>0</v>
      </c>
    </row>
    <row r="720" spans="8:10" x14ac:dyDescent="0.25">
      <c r="H720" s="32">
        <f>tblsource[[#This Row],[Licence]]</f>
        <v>0</v>
      </c>
      <c r="I720" s="32" t="str">
        <f>CONCATENATE(tblsource[[#This Row],[Prenom]]," ",tblsource[[#This Row],[Nom]])</f>
        <v xml:space="preserve"> </v>
      </c>
      <c r="J720" s="32">
        <f>tblsource[[#This Row],[Categorie]]</f>
        <v>0</v>
      </c>
    </row>
    <row r="721" spans="8:10" x14ac:dyDescent="0.25">
      <c r="H721" s="32">
        <f>tblsource[[#This Row],[Licence]]</f>
        <v>0</v>
      </c>
      <c r="I721" s="32" t="str">
        <f>CONCATENATE(tblsource[[#This Row],[Prenom]]," ",tblsource[[#This Row],[Nom]])</f>
        <v xml:space="preserve"> </v>
      </c>
      <c r="J721" s="32">
        <f>tblsource[[#This Row],[Categorie]]</f>
        <v>0</v>
      </c>
    </row>
    <row r="722" spans="8:10" x14ac:dyDescent="0.25">
      <c r="H722" s="32">
        <f>tblsource[[#This Row],[Licence]]</f>
        <v>0</v>
      </c>
      <c r="I722" s="32" t="str">
        <f>CONCATENATE(tblsource[[#This Row],[Prenom]]," ",tblsource[[#This Row],[Nom]])</f>
        <v xml:space="preserve"> </v>
      </c>
      <c r="J722" s="32">
        <f>tblsource[[#This Row],[Categorie]]</f>
        <v>0</v>
      </c>
    </row>
    <row r="723" spans="8:10" x14ac:dyDescent="0.25">
      <c r="H723" s="32">
        <f>tblsource[[#This Row],[Licence]]</f>
        <v>0</v>
      </c>
      <c r="I723" s="32" t="str">
        <f>CONCATENATE(tblsource[[#This Row],[Prenom]]," ",tblsource[[#This Row],[Nom]])</f>
        <v xml:space="preserve"> </v>
      </c>
      <c r="J723" s="32">
        <f>tblsource[[#This Row],[Categorie]]</f>
        <v>0</v>
      </c>
    </row>
    <row r="724" spans="8:10" x14ac:dyDescent="0.25">
      <c r="H724" s="32">
        <f>tblsource[[#This Row],[Licence]]</f>
        <v>0</v>
      </c>
      <c r="I724" s="32" t="str">
        <f>CONCATENATE(tblsource[[#This Row],[Prenom]]," ",tblsource[[#This Row],[Nom]])</f>
        <v xml:space="preserve"> </v>
      </c>
      <c r="J724" s="32">
        <f>tblsource[[#This Row],[Categorie]]</f>
        <v>0</v>
      </c>
    </row>
    <row r="725" spans="8:10" x14ac:dyDescent="0.25">
      <c r="H725" s="32">
        <f>tblsource[[#This Row],[Licence]]</f>
        <v>0</v>
      </c>
      <c r="I725" s="32" t="str">
        <f>CONCATENATE(tblsource[[#This Row],[Prenom]]," ",tblsource[[#This Row],[Nom]])</f>
        <v xml:space="preserve"> </v>
      </c>
      <c r="J725" s="32">
        <f>tblsource[[#This Row],[Categorie]]</f>
        <v>0</v>
      </c>
    </row>
    <row r="726" spans="8:10" x14ac:dyDescent="0.25">
      <c r="H726" s="32">
        <f>tblsource[[#This Row],[Licence]]</f>
        <v>0</v>
      </c>
      <c r="I726" s="32" t="str">
        <f>CONCATENATE(tblsource[[#This Row],[Prenom]]," ",tblsource[[#This Row],[Nom]])</f>
        <v xml:space="preserve"> </v>
      </c>
      <c r="J726" s="32">
        <f>tblsource[[#This Row],[Categorie]]</f>
        <v>0</v>
      </c>
    </row>
    <row r="727" spans="8:10" x14ac:dyDescent="0.25">
      <c r="H727" s="32">
        <f>tblsource[[#This Row],[Licence]]</f>
        <v>0</v>
      </c>
      <c r="I727" s="32" t="str">
        <f>CONCATENATE(tblsource[[#This Row],[Prenom]]," ",tblsource[[#This Row],[Nom]])</f>
        <v xml:space="preserve"> </v>
      </c>
      <c r="J727" s="32">
        <f>tblsource[[#This Row],[Categorie]]</f>
        <v>0</v>
      </c>
    </row>
    <row r="728" spans="8:10" x14ac:dyDescent="0.25">
      <c r="H728" s="32">
        <f>tblsource[[#This Row],[Licence]]</f>
        <v>0</v>
      </c>
      <c r="I728" s="32" t="str">
        <f>CONCATENATE(tblsource[[#This Row],[Prenom]]," ",tblsource[[#This Row],[Nom]])</f>
        <v xml:space="preserve"> </v>
      </c>
      <c r="J728" s="32">
        <f>tblsource[[#This Row],[Categorie]]</f>
        <v>0</v>
      </c>
    </row>
    <row r="729" spans="8:10" x14ac:dyDescent="0.25">
      <c r="H729" s="32">
        <f>tblsource[[#This Row],[Licence]]</f>
        <v>0</v>
      </c>
      <c r="I729" s="32" t="str">
        <f>CONCATENATE(tblsource[[#This Row],[Prenom]]," ",tblsource[[#This Row],[Nom]])</f>
        <v xml:space="preserve"> </v>
      </c>
      <c r="J729" s="32">
        <f>tblsource[[#This Row],[Categorie]]</f>
        <v>0</v>
      </c>
    </row>
    <row r="730" spans="8:10" x14ac:dyDescent="0.25">
      <c r="H730" s="32">
        <f>tblsource[[#This Row],[Licence]]</f>
        <v>0</v>
      </c>
      <c r="I730" s="32" t="str">
        <f>CONCATENATE(tblsource[[#This Row],[Prenom]]," ",tblsource[[#This Row],[Nom]])</f>
        <v xml:space="preserve"> </v>
      </c>
      <c r="J730" s="32">
        <f>tblsource[[#This Row],[Categorie]]</f>
        <v>0</v>
      </c>
    </row>
    <row r="731" spans="8:10" x14ac:dyDescent="0.25">
      <c r="H731" s="32">
        <f>tblsource[[#This Row],[Licence]]</f>
        <v>0</v>
      </c>
      <c r="I731" s="32" t="str">
        <f>CONCATENATE(tblsource[[#This Row],[Prenom]]," ",tblsource[[#This Row],[Nom]])</f>
        <v xml:space="preserve"> </v>
      </c>
      <c r="J731" s="32">
        <f>tblsource[[#This Row],[Categorie]]</f>
        <v>0</v>
      </c>
    </row>
    <row r="732" spans="8:10" x14ac:dyDescent="0.25">
      <c r="H732" s="32">
        <f>tblsource[[#This Row],[Licence]]</f>
        <v>0</v>
      </c>
      <c r="I732" s="32" t="str">
        <f>CONCATENATE(tblsource[[#This Row],[Prenom]]," ",tblsource[[#This Row],[Nom]])</f>
        <v xml:space="preserve"> </v>
      </c>
      <c r="J732" s="32">
        <f>tblsource[[#This Row],[Categorie]]</f>
        <v>0</v>
      </c>
    </row>
    <row r="733" spans="8:10" x14ac:dyDescent="0.25">
      <c r="H733" s="32">
        <f>tblsource[[#This Row],[Licence]]</f>
        <v>0</v>
      </c>
      <c r="I733" s="32" t="str">
        <f>CONCATENATE(tblsource[[#This Row],[Prenom]]," ",tblsource[[#This Row],[Nom]])</f>
        <v xml:space="preserve"> </v>
      </c>
      <c r="J733" s="32">
        <f>tblsource[[#This Row],[Categorie]]</f>
        <v>0</v>
      </c>
    </row>
    <row r="734" spans="8:10" x14ac:dyDescent="0.25">
      <c r="H734" s="32">
        <f>tblsource[[#This Row],[Licence]]</f>
        <v>0</v>
      </c>
      <c r="I734" s="32" t="str">
        <f>CONCATENATE(tblsource[[#This Row],[Prenom]]," ",tblsource[[#This Row],[Nom]])</f>
        <v xml:space="preserve"> </v>
      </c>
      <c r="J734" s="32">
        <f>tblsource[[#This Row],[Categorie]]</f>
        <v>0</v>
      </c>
    </row>
    <row r="735" spans="8:10" x14ac:dyDescent="0.25">
      <c r="H735" s="32">
        <f>tblsource[[#This Row],[Licence]]</f>
        <v>0</v>
      </c>
      <c r="I735" s="32" t="str">
        <f>CONCATENATE(tblsource[[#This Row],[Prenom]]," ",tblsource[[#This Row],[Nom]])</f>
        <v xml:space="preserve"> </v>
      </c>
      <c r="J735" s="32">
        <f>tblsource[[#This Row],[Categorie]]</f>
        <v>0</v>
      </c>
    </row>
    <row r="736" spans="8:10" x14ac:dyDescent="0.25">
      <c r="H736" s="32">
        <f>tblsource[[#This Row],[Licence]]</f>
        <v>0</v>
      </c>
      <c r="I736" s="32" t="str">
        <f>CONCATENATE(tblsource[[#This Row],[Prenom]]," ",tblsource[[#This Row],[Nom]])</f>
        <v xml:space="preserve"> </v>
      </c>
      <c r="J736" s="32">
        <f>tblsource[[#This Row],[Categorie]]</f>
        <v>0</v>
      </c>
    </row>
    <row r="737" spans="8:10" x14ac:dyDescent="0.25">
      <c r="H737" s="32">
        <f>tblsource[[#This Row],[Licence]]</f>
        <v>0</v>
      </c>
      <c r="I737" s="32" t="str">
        <f>CONCATENATE(tblsource[[#This Row],[Prenom]]," ",tblsource[[#This Row],[Nom]])</f>
        <v xml:space="preserve"> </v>
      </c>
      <c r="J737" s="32">
        <f>tblsource[[#This Row],[Categorie]]</f>
        <v>0</v>
      </c>
    </row>
    <row r="738" spans="8:10" x14ac:dyDescent="0.25">
      <c r="H738" s="32">
        <f>tblsource[[#This Row],[Licence]]</f>
        <v>0</v>
      </c>
      <c r="I738" s="32" t="str">
        <f>CONCATENATE(tblsource[[#This Row],[Prenom]]," ",tblsource[[#This Row],[Nom]])</f>
        <v xml:space="preserve"> </v>
      </c>
      <c r="J738" s="32">
        <f>tblsource[[#This Row],[Categorie]]</f>
        <v>0</v>
      </c>
    </row>
    <row r="739" spans="8:10" x14ac:dyDescent="0.25">
      <c r="H739" s="32">
        <f>tblsource[[#This Row],[Licence]]</f>
        <v>0</v>
      </c>
      <c r="I739" s="32" t="str">
        <f>CONCATENATE(tblsource[[#This Row],[Prenom]]," ",tblsource[[#This Row],[Nom]])</f>
        <v xml:space="preserve"> </v>
      </c>
      <c r="J739" s="32">
        <f>tblsource[[#This Row],[Categorie]]</f>
        <v>0</v>
      </c>
    </row>
    <row r="740" spans="8:10" x14ac:dyDescent="0.25">
      <c r="H740" s="32">
        <f>tblsource[[#This Row],[Licence]]</f>
        <v>0</v>
      </c>
      <c r="I740" s="32" t="str">
        <f>CONCATENATE(tblsource[[#This Row],[Prenom]]," ",tblsource[[#This Row],[Nom]])</f>
        <v xml:space="preserve"> </v>
      </c>
      <c r="J740" s="32">
        <f>tblsource[[#This Row],[Categorie]]</f>
        <v>0</v>
      </c>
    </row>
    <row r="741" spans="8:10" x14ac:dyDescent="0.25">
      <c r="H741" s="32">
        <f>tblsource[[#This Row],[Licence]]</f>
        <v>0</v>
      </c>
      <c r="I741" s="32" t="str">
        <f>CONCATENATE(tblsource[[#This Row],[Prenom]]," ",tblsource[[#This Row],[Nom]])</f>
        <v xml:space="preserve"> </v>
      </c>
      <c r="J741" s="32">
        <f>tblsource[[#This Row],[Categorie]]</f>
        <v>0</v>
      </c>
    </row>
    <row r="742" spans="8:10" x14ac:dyDescent="0.25">
      <c r="H742" s="32">
        <f>tblsource[[#This Row],[Licence]]</f>
        <v>0</v>
      </c>
      <c r="I742" s="32" t="str">
        <f>CONCATENATE(tblsource[[#This Row],[Prenom]]," ",tblsource[[#This Row],[Nom]])</f>
        <v xml:space="preserve"> </v>
      </c>
      <c r="J742" s="32">
        <f>tblsource[[#This Row],[Categorie]]</f>
        <v>0</v>
      </c>
    </row>
    <row r="743" spans="8:10" x14ac:dyDescent="0.25">
      <c r="H743" s="32">
        <f>tblsource[[#This Row],[Licence]]</f>
        <v>0</v>
      </c>
      <c r="I743" s="32" t="str">
        <f>CONCATENATE(tblsource[[#This Row],[Prenom]]," ",tblsource[[#This Row],[Nom]])</f>
        <v xml:space="preserve"> </v>
      </c>
      <c r="J743" s="32">
        <f>tblsource[[#This Row],[Categorie]]</f>
        <v>0</v>
      </c>
    </row>
    <row r="744" spans="8:10" x14ac:dyDescent="0.25">
      <c r="H744" s="32">
        <f>tblsource[[#This Row],[Licence]]</f>
        <v>0</v>
      </c>
      <c r="I744" s="32" t="str">
        <f>CONCATENATE(tblsource[[#This Row],[Prenom]]," ",tblsource[[#This Row],[Nom]])</f>
        <v xml:space="preserve"> </v>
      </c>
      <c r="J744" s="32">
        <f>tblsource[[#This Row],[Categorie]]</f>
        <v>0</v>
      </c>
    </row>
    <row r="745" spans="8:10" x14ac:dyDescent="0.25">
      <c r="H745" s="32">
        <f>tblsource[[#This Row],[Licence]]</f>
        <v>0</v>
      </c>
      <c r="I745" s="32" t="str">
        <f>CONCATENATE(tblsource[[#This Row],[Prenom]]," ",tblsource[[#This Row],[Nom]])</f>
        <v xml:space="preserve"> </v>
      </c>
      <c r="J745" s="32">
        <f>tblsource[[#This Row],[Categorie]]</f>
        <v>0</v>
      </c>
    </row>
    <row r="746" spans="8:10" x14ac:dyDescent="0.25">
      <c r="H746" s="32">
        <f>tblsource[[#This Row],[Licence]]</f>
        <v>0</v>
      </c>
      <c r="I746" s="32" t="str">
        <f>CONCATENATE(tblsource[[#This Row],[Prenom]]," ",tblsource[[#This Row],[Nom]])</f>
        <v xml:space="preserve"> </v>
      </c>
      <c r="J746" s="32">
        <f>tblsource[[#This Row],[Categorie]]</f>
        <v>0</v>
      </c>
    </row>
    <row r="747" spans="8:10" x14ac:dyDescent="0.25">
      <c r="H747" s="32">
        <f>tblsource[[#This Row],[Licence]]</f>
        <v>0</v>
      </c>
      <c r="I747" s="32" t="str">
        <f>CONCATENATE(tblsource[[#This Row],[Prenom]]," ",tblsource[[#This Row],[Nom]])</f>
        <v xml:space="preserve"> </v>
      </c>
      <c r="J747" s="32">
        <f>tblsource[[#This Row],[Categorie]]</f>
        <v>0</v>
      </c>
    </row>
    <row r="748" spans="8:10" x14ac:dyDescent="0.25">
      <c r="H748" s="32">
        <f>tblsource[[#This Row],[Licence]]</f>
        <v>0</v>
      </c>
      <c r="I748" s="32" t="str">
        <f>CONCATENATE(tblsource[[#This Row],[Prenom]]," ",tblsource[[#This Row],[Nom]])</f>
        <v xml:space="preserve"> </v>
      </c>
      <c r="J748" s="32">
        <f>tblsource[[#This Row],[Categorie]]</f>
        <v>0</v>
      </c>
    </row>
    <row r="749" spans="8:10" x14ac:dyDescent="0.25">
      <c r="H749" s="32">
        <f>tblsource[[#This Row],[Licence]]</f>
        <v>0</v>
      </c>
      <c r="I749" s="32" t="str">
        <f>CONCATENATE(tblsource[[#This Row],[Prenom]]," ",tblsource[[#This Row],[Nom]])</f>
        <v xml:space="preserve"> </v>
      </c>
      <c r="J749" s="32">
        <f>tblsource[[#This Row],[Categorie]]</f>
        <v>0</v>
      </c>
    </row>
    <row r="750" spans="8:10" x14ac:dyDescent="0.25">
      <c r="H750" s="32">
        <f>tblsource[[#This Row],[Licence]]</f>
        <v>0</v>
      </c>
      <c r="I750" s="32" t="str">
        <f>CONCATENATE(tblsource[[#This Row],[Prenom]]," ",tblsource[[#This Row],[Nom]])</f>
        <v xml:space="preserve"> </v>
      </c>
      <c r="J750" s="32">
        <f>tblsource[[#This Row],[Categorie]]</f>
        <v>0</v>
      </c>
    </row>
    <row r="751" spans="8:10" x14ac:dyDescent="0.25">
      <c r="H751" s="32">
        <f>tblsource[[#This Row],[Licence]]</f>
        <v>0</v>
      </c>
      <c r="I751" s="32" t="str">
        <f>CONCATENATE(tblsource[[#This Row],[Prenom]]," ",tblsource[[#This Row],[Nom]])</f>
        <v xml:space="preserve"> </v>
      </c>
      <c r="J751" s="32">
        <f>tblsource[[#This Row],[Categorie]]</f>
        <v>0</v>
      </c>
    </row>
    <row r="752" spans="8:10" x14ac:dyDescent="0.25">
      <c r="H752" s="32">
        <f>tblsource[[#This Row],[Licence]]</f>
        <v>0</v>
      </c>
      <c r="I752" s="32" t="str">
        <f>CONCATENATE(tblsource[[#This Row],[Prenom]]," ",tblsource[[#This Row],[Nom]])</f>
        <v xml:space="preserve"> </v>
      </c>
      <c r="J752" s="32">
        <f>tblsource[[#This Row],[Categorie]]</f>
        <v>0</v>
      </c>
    </row>
    <row r="753" spans="8:10" x14ac:dyDescent="0.25">
      <c r="H753" s="32">
        <f>tblsource[[#This Row],[Licence]]</f>
        <v>0</v>
      </c>
      <c r="I753" s="32" t="str">
        <f>CONCATENATE(tblsource[[#This Row],[Prenom]]," ",tblsource[[#This Row],[Nom]])</f>
        <v xml:space="preserve"> </v>
      </c>
      <c r="J753" s="32">
        <f>tblsource[[#This Row],[Categorie]]</f>
        <v>0</v>
      </c>
    </row>
    <row r="754" spans="8:10" x14ac:dyDescent="0.25">
      <c r="H754" s="32">
        <f>tblsource[[#This Row],[Licence]]</f>
        <v>0</v>
      </c>
      <c r="I754" s="32" t="str">
        <f>CONCATENATE(tblsource[[#This Row],[Prenom]]," ",tblsource[[#This Row],[Nom]])</f>
        <v xml:space="preserve"> </v>
      </c>
      <c r="J754" s="32">
        <f>tblsource[[#This Row],[Categorie]]</f>
        <v>0</v>
      </c>
    </row>
    <row r="755" spans="8:10" x14ac:dyDescent="0.25">
      <c r="H755" s="32">
        <f>tblsource[[#This Row],[Licence]]</f>
        <v>0</v>
      </c>
      <c r="I755" s="32" t="str">
        <f>CONCATENATE(tblsource[[#This Row],[Prenom]]," ",tblsource[[#This Row],[Nom]])</f>
        <v xml:space="preserve"> </v>
      </c>
      <c r="J755" s="32">
        <f>tblsource[[#This Row],[Categorie]]</f>
        <v>0</v>
      </c>
    </row>
    <row r="756" spans="8:10" x14ac:dyDescent="0.25">
      <c r="H756" s="32">
        <f>tblsource[[#This Row],[Licence]]</f>
        <v>0</v>
      </c>
      <c r="I756" s="32" t="str">
        <f>CONCATENATE(tblsource[[#This Row],[Prenom]]," ",tblsource[[#This Row],[Nom]])</f>
        <v xml:space="preserve"> </v>
      </c>
      <c r="J756" s="32">
        <f>tblsource[[#This Row],[Categorie]]</f>
        <v>0</v>
      </c>
    </row>
    <row r="757" spans="8:10" x14ac:dyDescent="0.25">
      <c r="H757" s="32">
        <f>tblsource[[#This Row],[Licence]]</f>
        <v>0</v>
      </c>
      <c r="I757" s="32" t="str">
        <f>CONCATENATE(tblsource[[#This Row],[Prenom]]," ",tblsource[[#This Row],[Nom]])</f>
        <v xml:space="preserve"> </v>
      </c>
      <c r="J757" s="32">
        <f>tblsource[[#This Row],[Categorie]]</f>
        <v>0</v>
      </c>
    </row>
    <row r="758" spans="8:10" x14ac:dyDescent="0.25">
      <c r="H758" s="32">
        <f>tblsource[[#This Row],[Licence]]</f>
        <v>0</v>
      </c>
      <c r="I758" s="32" t="str">
        <f>CONCATENATE(tblsource[[#This Row],[Prenom]]," ",tblsource[[#This Row],[Nom]])</f>
        <v xml:space="preserve"> </v>
      </c>
      <c r="J758" s="32">
        <f>tblsource[[#This Row],[Categorie]]</f>
        <v>0</v>
      </c>
    </row>
    <row r="759" spans="8:10" x14ac:dyDescent="0.25">
      <c r="H759" s="32">
        <f>tblsource[[#This Row],[Licence]]</f>
        <v>0</v>
      </c>
      <c r="I759" s="32" t="str">
        <f>CONCATENATE(tblsource[[#This Row],[Prenom]]," ",tblsource[[#This Row],[Nom]])</f>
        <v xml:space="preserve"> </v>
      </c>
      <c r="J759" s="32">
        <f>tblsource[[#This Row],[Categorie]]</f>
        <v>0</v>
      </c>
    </row>
    <row r="760" spans="8:10" x14ac:dyDescent="0.25">
      <c r="H760" s="32">
        <f>tblsource[[#This Row],[Licence]]</f>
        <v>0</v>
      </c>
      <c r="I760" s="32" t="str">
        <f>CONCATENATE(tblsource[[#This Row],[Prenom]]," ",tblsource[[#This Row],[Nom]])</f>
        <v xml:space="preserve"> </v>
      </c>
      <c r="J760" s="32">
        <f>tblsource[[#This Row],[Categorie]]</f>
        <v>0</v>
      </c>
    </row>
    <row r="761" spans="8:10" x14ac:dyDescent="0.25">
      <c r="H761" s="32">
        <f>tblsource[[#This Row],[Licence]]</f>
        <v>0</v>
      </c>
      <c r="I761" s="32" t="str">
        <f>CONCATENATE(tblsource[[#This Row],[Prenom]]," ",tblsource[[#This Row],[Nom]])</f>
        <v xml:space="preserve"> </v>
      </c>
      <c r="J761" s="32">
        <f>tblsource[[#This Row],[Categorie]]</f>
        <v>0</v>
      </c>
    </row>
    <row r="762" spans="8:10" x14ac:dyDescent="0.25">
      <c r="H762" s="32">
        <f>tblsource[[#This Row],[Licence]]</f>
        <v>0</v>
      </c>
      <c r="I762" s="32" t="str">
        <f>CONCATENATE(tblsource[[#This Row],[Prenom]]," ",tblsource[[#This Row],[Nom]])</f>
        <v xml:space="preserve"> </v>
      </c>
      <c r="J762" s="32">
        <f>tblsource[[#This Row],[Categorie]]</f>
        <v>0</v>
      </c>
    </row>
    <row r="763" spans="8:10" x14ac:dyDescent="0.25">
      <c r="H763" s="32">
        <f>tblsource[[#This Row],[Licence]]</f>
        <v>0</v>
      </c>
      <c r="I763" s="32" t="str">
        <f>CONCATENATE(tblsource[[#This Row],[Prenom]]," ",tblsource[[#This Row],[Nom]])</f>
        <v xml:space="preserve"> </v>
      </c>
      <c r="J763" s="32">
        <f>tblsource[[#This Row],[Categorie]]</f>
        <v>0</v>
      </c>
    </row>
    <row r="764" spans="8:10" x14ac:dyDescent="0.25">
      <c r="H764" s="32">
        <f>tblsource[[#This Row],[Licence]]</f>
        <v>0</v>
      </c>
      <c r="I764" s="32" t="str">
        <f>CONCATENATE(tblsource[[#This Row],[Prenom]]," ",tblsource[[#This Row],[Nom]])</f>
        <v xml:space="preserve"> </v>
      </c>
      <c r="J764" s="32">
        <f>tblsource[[#This Row],[Categorie]]</f>
        <v>0</v>
      </c>
    </row>
    <row r="765" spans="8:10" x14ac:dyDescent="0.25">
      <c r="H765" s="32">
        <f>tblsource[[#This Row],[Licence]]</f>
        <v>0</v>
      </c>
      <c r="I765" s="32" t="str">
        <f>CONCATENATE(tblsource[[#This Row],[Prenom]]," ",tblsource[[#This Row],[Nom]])</f>
        <v xml:space="preserve"> </v>
      </c>
      <c r="J765" s="32">
        <f>tblsource[[#This Row],[Categorie]]</f>
        <v>0</v>
      </c>
    </row>
    <row r="766" spans="8:10" x14ac:dyDescent="0.25">
      <c r="H766" s="32">
        <f>tblsource[[#This Row],[Licence]]</f>
        <v>0</v>
      </c>
      <c r="I766" s="32" t="str">
        <f>CONCATENATE(tblsource[[#This Row],[Prenom]]," ",tblsource[[#This Row],[Nom]])</f>
        <v xml:space="preserve"> </v>
      </c>
      <c r="J766" s="32">
        <f>tblsource[[#This Row],[Categorie]]</f>
        <v>0</v>
      </c>
    </row>
    <row r="767" spans="8:10" x14ac:dyDescent="0.25">
      <c r="H767" s="32">
        <f>tblsource[[#This Row],[Licence]]</f>
        <v>0</v>
      </c>
      <c r="I767" s="32" t="str">
        <f>CONCATENATE(tblsource[[#This Row],[Prenom]]," ",tblsource[[#This Row],[Nom]])</f>
        <v xml:space="preserve"> </v>
      </c>
      <c r="J767" s="32">
        <f>tblsource[[#This Row],[Categorie]]</f>
        <v>0</v>
      </c>
    </row>
    <row r="768" spans="8:10" x14ac:dyDescent="0.25">
      <c r="H768" s="32">
        <f>tblsource[[#This Row],[Licence]]</f>
        <v>0</v>
      </c>
      <c r="I768" s="32" t="str">
        <f>CONCATENATE(tblsource[[#This Row],[Prenom]]," ",tblsource[[#This Row],[Nom]])</f>
        <v xml:space="preserve"> </v>
      </c>
      <c r="J768" s="32">
        <f>tblsource[[#This Row],[Categorie]]</f>
        <v>0</v>
      </c>
    </row>
    <row r="769" spans="8:10" x14ac:dyDescent="0.25">
      <c r="H769" s="32">
        <f>tblsource[[#This Row],[Licence]]</f>
        <v>0</v>
      </c>
      <c r="I769" s="32" t="str">
        <f>CONCATENATE(tblsource[[#This Row],[Prenom]]," ",tblsource[[#This Row],[Nom]])</f>
        <v xml:space="preserve"> </v>
      </c>
      <c r="J769" s="32">
        <f>tblsource[[#This Row],[Categorie]]</f>
        <v>0</v>
      </c>
    </row>
    <row r="770" spans="8:10" x14ac:dyDescent="0.25">
      <c r="H770" s="32">
        <f>tblsource[[#This Row],[Licence]]</f>
        <v>0</v>
      </c>
      <c r="I770" s="32" t="str">
        <f>CONCATENATE(tblsource[[#This Row],[Prenom]]," ",tblsource[[#This Row],[Nom]])</f>
        <v xml:space="preserve"> </v>
      </c>
      <c r="J770" s="32">
        <f>tblsource[[#This Row],[Categorie]]</f>
        <v>0</v>
      </c>
    </row>
    <row r="771" spans="8:10" x14ac:dyDescent="0.25">
      <c r="H771" s="32">
        <f>tblsource[[#This Row],[Licence]]</f>
        <v>0</v>
      </c>
      <c r="I771" s="32" t="str">
        <f>CONCATENATE(tblsource[[#This Row],[Prenom]]," ",tblsource[[#This Row],[Nom]])</f>
        <v xml:space="preserve"> </v>
      </c>
      <c r="J771" s="32">
        <f>tblsource[[#This Row],[Categorie]]</f>
        <v>0</v>
      </c>
    </row>
    <row r="772" spans="8:10" x14ac:dyDescent="0.25">
      <c r="H772" s="32">
        <f>tblsource[[#This Row],[Licence]]</f>
        <v>0</v>
      </c>
      <c r="I772" s="32" t="str">
        <f>CONCATENATE(tblsource[[#This Row],[Prenom]]," ",tblsource[[#This Row],[Nom]])</f>
        <v xml:space="preserve"> </v>
      </c>
      <c r="J772" s="32">
        <f>tblsource[[#This Row],[Categorie]]</f>
        <v>0</v>
      </c>
    </row>
    <row r="773" spans="8:10" x14ac:dyDescent="0.25">
      <c r="H773" s="32">
        <f>tblsource[[#This Row],[Licence]]</f>
        <v>0</v>
      </c>
      <c r="I773" s="32" t="str">
        <f>CONCATENATE(tblsource[[#This Row],[Prenom]]," ",tblsource[[#This Row],[Nom]])</f>
        <v xml:space="preserve"> </v>
      </c>
      <c r="J773" s="32">
        <f>tblsource[[#This Row],[Categorie]]</f>
        <v>0</v>
      </c>
    </row>
    <row r="774" spans="8:10" x14ac:dyDescent="0.25">
      <c r="H774" s="32">
        <f>tblsource[[#This Row],[Licence]]</f>
        <v>0</v>
      </c>
      <c r="I774" s="32" t="str">
        <f>CONCATENATE(tblsource[[#This Row],[Prenom]]," ",tblsource[[#This Row],[Nom]])</f>
        <v xml:space="preserve"> </v>
      </c>
      <c r="J774" s="32">
        <f>tblsource[[#This Row],[Categorie]]</f>
        <v>0</v>
      </c>
    </row>
    <row r="775" spans="8:10" x14ac:dyDescent="0.25">
      <c r="H775" s="32">
        <f>tblsource[[#This Row],[Licence]]</f>
        <v>0</v>
      </c>
      <c r="I775" s="32" t="str">
        <f>CONCATENATE(tblsource[[#This Row],[Prenom]]," ",tblsource[[#This Row],[Nom]])</f>
        <v xml:space="preserve"> </v>
      </c>
      <c r="J775" s="32">
        <f>tblsource[[#This Row],[Categorie]]</f>
        <v>0</v>
      </c>
    </row>
    <row r="776" spans="8:10" x14ac:dyDescent="0.25">
      <c r="H776" s="32">
        <f>tblsource[[#This Row],[Licence]]</f>
        <v>0</v>
      </c>
      <c r="I776" s="32" t="str">
        <f>CONCATENATE(tblsource[[#This Row],[Prenom]]," ",tblsource[[#This Row],[Nom]])</f>
        <v xml:space="preserve"> </v>
      </c>
      <c r="J776" s="32">
        <f>tblsource[[#This Row],[Categorie]]</f>
        <v>0</v>
      </c>
    </row>
    <row r="777" spans="8:10" x14ac:dyDescent="0.25">
      <c r="H777" s="32">
        <f>tblsource[[#This Row],[Licence]]</f>
        <v>0</v>
      </c>
      <c r="I777" s="32" t="str">
        <f>CONCATENATE(tblsource[[#This Row],[Prenom]]," ",tblsource[[#This Row],[Nom]])</f>
        <v xml:space="preserve"> </v>
      </c>
      <c r="J777" s="32">
        <f>tblsource[[#This Row],[Categorie]]</f>
        <v>0</v>
      </c>
    </row>
    <row r="778" spans="8:10" x14ac:dyDescent="0.25">
      <c r="H778" s="32">
        <f>tblsource[[#This Row],[Licence]]</f>
        <v>0</v>
      </c>
      <c r="I778" s="32" t="str">
        <f>CONCATENATE(tblsource[[#This Row],[Prenom]]," ",tblsource[[#This Row],[Nom]])</f>
        <v xml:space="preserve"> </v>
      </c>
      <c r="J778" s="32">
        <f>tblsource[[#This Row],[Categorie]]</f>
        <v>0</v>
      </c>
    </row>
    <row r="779" spans="8:10" x14ac:dyDescent="0.25">
      <c r="H779" s="32">
        <f>tblsource[[#This Row],[Licence]]</f>
        <v>0</v>
      </c>
      <c r="I779" s="32" t="str">
        <f>CONCATENATE(tblsource[[#This Row],[Prenom]]," ",tblsource[[#This Row],[Nom]])</f>
        <v xml:space="preserve"> </v>
      </c>
      <c r="J779" s="32">
        <f>tblsource[[#This Row],[Categorie]]</f>
        <v>0</v>
      </c>
    </row>
    <row r="780" spans="8:10" x14ac:dyDescent="0.25">
      <c r="H780" s="32">
        <f>tblsource[[#This Row],[Licence]]</f>
        <v>0</v>
      </c>
      <c r="I780" s="32" t="str">
        <f>CONCATENATE(tblsource[[#This Row],[Prenom]]," ",tblsource[[#This Row],[Nom]])</f>
        <v xml:space="preserve"> </v>
      </c>
      <c r="J780" s="32">
        <f>tblsource[[#This Row],[Categorie]]</f>
        <v>0</v>
      </c>
    </row>
    <row r="781" spans="8:10" x14ac:dyDescent="0.25">
      <c r="H781" s="32">
        <f>tblsource[[#This Row],[Licence]]</f>
        <v>0</v>
      </c>
      <c r="I781" s="32" t="str">
        <f>CONCATENATE(tblsource[[#This Row],[Prenom]]," ",tblsource[[#This Row],[Nom]])</f>
        <v xml:space="preserve"> </v>
      </c>
      <c r="J781" s="32">
        <f>tblsource[[#This Row],[Categorie]]</f>
        <v>0</v>
      </c>
    </row>
    <row r="782" spans="8:10" x14ac:dyDescent="0.25">
      <c r="H782" s="32">
        <f>tblsource[[#This Row],[Licence]]</f>
        <v>0</v>
      </c>
      <c r="I782" s="32" t="str">
        <f>CONCATENATE(tblsource[[#This Row],[Prenom]]," ",tblsource[[#This Row],[Nom]])</f>
        <v xml:space="preserve"> </v>
      </c>
      <c r="J782" s="32">
        <f>tblsource[[#This Row],[Categorie]]</f>
        <v>0</v>
      </c>
    </row>
    <row r="783" spans="8:10" x14ac:dyDescent="0.25">
      <c r="H783" s="32">
        <f>tblsource[[#This Row],[Licence]]</f>
        <v>0</v>
      </c>
      <c r="I783" s="32" t="str">
        <f>CONCATENATE(tblsource[[#This Row],[Prenom]]," ",tblsource[[#This Row],[Nom]])</f>
        <v xml:space="preserve"> </v>
      </c>
      <c r="J783" s="32">
        <f>tblsource[[#This Row],[Categorie]]</f>
        <v>0</v>
      </c>
    </row>
    <row r="784" spans="8:10" x14ac:dyDescent="0.25">
      <c r="H784" s="32">
        <f>tblsource[[#This Row],[Licence]]</f>
        <v>0</v>
      </c>
      <c r="I784" s="32" t="str">
        <f>CONCATENATE(tblsource[[#This Row],[Prenom]]," ",tblsource[[#This Row],[Nom]])</f>
        <v xml:space="preserve"> </v>
      </c>
      <c r="J784" s="32">
        <f>tblsource[[#This Row],[Categorie]]</f>
        <v>0</v>
      </c>
    </row>
    <row r="785" spans="8:10" x14ac:dyDescent="0.25">
      <c r="H785" s="32">
        <f>tblsource[[#This Row],[Licence]]</f>
        <v>0</v>
      </c>
      <c r="I785" s="32" t="str">
        <f>CONCATENATE(tblsource[[#This Row],[Prenom]]," ",tblsource[[#This Row],[Nom]])</f>
        <v xml:space="preserve"> </v>
      </c>
      <c r="J785" s="32">
        <f>tblsource[[#This Row],[Categorie]]</f>
        <v>0</v>
      </c>
    </row>
    <row r="786" spans="8:10" x14ac:dyDescent="0.25">
      <c r="H786" s="32">
        <f>tblsource[[#This Row],[Licence]]</f>
        <v>0</v>
      </c>
      <c r="I786" s="32" t="str">
        <f>CONCATENATE(tblsource[[#This Row],[Prenom]]," ",tblsource[[#This Row],[Nom]])</f>
        <v xml:space="preserve"> </v>
      </c>
      <c r="J786" s="32">
        <f>tblsource[[#This Row],[Categorie]]</f>
        <v>0</v>
      </c>
    </row>
    <row r="787" spans="8:10" x14ac:dyDescent="0.25">
      <c r="H787" s="32">
        <f>tblsource[[#This Row],[Licence]]</f>
        <v>0</v>
      </c>
      <c r="I787" s="32" t="str">
        <f>CONCATENATE(tblsource[[#This Row],[Prenom]]," ",tblsource[[#This Row],[Nom]])</f>
        <v xml:space="preserve"> </v>
      </c>
      <c r="J787" s="32">
        <f>tblsource[[#This Row],[Categorie]]</f>
        <v>0</v>
      </c>
    </row>
    <row r="788" spans="8:10" x14ac:dyDescent="0.25">
      <c r="H788" s="32">
        <f>tblsource[[#This Row],[Licence]]</f>
        <v>0</v>
      </c>
      <c r="I788" s="32" t="str">
        <f>CONCATENATE(tblsource[[#This Row],[Prenom]]," ",tblsource[[#This Row],[Nom]])</f>
        <v xml:space="preserve"> </v>
      </c>
      <c r="J788" s="32">
        <f>tblsource[[#This Row],[Categorie]]</f>
        <v>0</v>
      </c>
    </row>
    <row r="789" spans="8:10" x14ac:dyDescent="0.25">
      <c r="H789" s="32">
        <f>tblsource[[#This Row],[Licence]]</f>
        <v>0</v>
      </c>
      <c r="I789" s="32" t="str">
        <f>CONCATENATE(tblsource[[#This Row],[Prenom]]," ",tblsource[[#This Row],[Nom]])</f>
        <v xml:space="preserve"> </v>
      </c>
      <c r="J789" s="32">
        <f>tblsource[[#This Row],[Categorie]]</f>
        <v>0</v>
      </c>
    </row>
    <row r="790" spans="8:10" x14ac:dyDescent="0.25">
      <c r="H790" s="32">
        <f>tblsource[[#This Row],[Licence]]</f>
        <v>0</v>
      </c>
      <c r="I790" s="32" t="str">
        <f>CONCATENATE(tblsource[[#This Row],[Prenom]]," ",tblsource[[#This Row],[Nom]])</f>
        <v xml:space="preserve"> </v>
      </c>
      <c r="J790" s="32">
        <f>tblsource[[#This Row],[Categorie]]</f>
        <v>0</v>
      </c>
    </row>
    <row r="791" spans="8:10" x14ac:dyDescent="0.25">
      <c r="H791" s="32">
        <f>tblsource[[#This Row],[Licence]]</f>
        <v>0</v>
      </c>
      <c r="I791" s="32" t="str">
        <f>CONCATENATE(tblsource[[#This Row],[Prenom]]," ",tblsource[[#This Row],[Nom]])</f>
        <v xml:space="preserve"> </v>
      </c>
      <c r="J791" s="32">
        <f>tblsource[[#This Row],[Categorie]]</f>
        <v>0</v>
      </c>
    </row>
    <row r="792" spans="8:10" x14ac:dyDescent="0.25">
      <c r="H792" s="32">
        <f>tblsource[[#This Row],[Licence]]</f>
        <v>0</v>
      </c>
      <c r="I792" s="32" t="str">
        <f>CONCATENATE(tblsource[[#This Row],[Prenom]]," ",tblsource[[#This Row],[Nom]])</f>
        <v xml:space="preserve"> </v>
      </c>
      <c r="J792" s="32">
        <f>tblsource[[#This Row],[Categorie]]</f>
        <v>0</v>
      </c>
    </row>
    <row r="793" spans="8:10" x14ac:dyDescent="0.25">
      <c r="H793" s="32">
        <f>tblsource[[#This Row],[Licence]]</f>
        <v>0</v>
      </c>
      <c r="I793" s="32" t="str">
        <f>CONCATENATE(tblsource[[#This Row],[Prenom]]," ",tblsource[[#This Row],[Nom]])</f>
        <v xml:space="preserve"> </v>
      </c>
      <c r="J793" s="32">
        <f>tblsource[[#This Row],[Categorie]]</f>
        <v>0</v>
      </c>
    </row>
    <row r="794" spans="8:10" x14ac:dyDescent="0.25">
      <c r="H794" s="32">
        <f>tblsource[[#This Row],[Licence]]</f>
        <v>0</v>
      </c>
      <c r="I794" s="32" t="str">
        <f>CONCATENATE(tblsource[[#This Row],[Prenom]]," ",tblsource[[#This Row],[Nom]])</f>
        <v xml:space="preserve"> </v>
      </c>
      <c r="J794" s="32">
        <f>tblsource[[#This Row],[Categorie]]</f>
        <v>0</v>
      </c>
    </row>
    <row r="795" spans="8:10" x14ac:dyDescent="0.25">
      <c r="H795" s="32">
        <f>tblsource[[#This Row],[Licence]]</f>
        <v>0</v>
      </c>
      <c r="I795" s="32" t="str">
        <f>CONCATENATE(tblsource[[#This Row],[Prenom]]," ",tblsource[[#This Row],[Nom]])</f>
        <v xml:space="preserve"> </v>
      </c>
      <c r="J795" s="32">
        <f>tblsource[[#This Row],[Categorie]]</f>
        <v>0</v>
      </c>
    </row>
    <row r="796" spans="8:10" x14ac:dyDescent="0.25">
      <c r="H796" s="32">
        <f>tblsource[[#This Row],[Licence]]</f>
        <v>0</v>
      </c>
      <c r="I796" s="32" t="str">
        <f>CONCATENATE(tblsource[[#This Row],[Prenom]]," ",tblsource[[#This Row],[Nom]])</f>
        <v xml:space="preserve"> </v>
      </c>
      <c r="J796" s="32">
        <f>tblsource[[#This Row],[Categorie]]</f>
        <v>0</v>
      </c>
    </row>
    <row r="797" spans="8:10" x14ac:dyDescent="0.25">
      <c r="H797" s="32">
        <f>tblsource[[#This Row],[Licence]]</f>
        <v>0</v>
      </c>
      <c r="I797" s="32" t="str">
        <f>CONCATENATE(tblsource[[#This Row],[Prenom]]," ",tblsource[[#This Row],[Nom]])</f>
        <v xml:space="preserve"> </v>
      </c>
      <c r="J797" s="32">
        <f>tblsource[[#This Row],[Categorie]]</f>
        <v>0</v>
      </c>
    </row>
    <row r="798" spans="8:10" x14ac:dyDescent="0.25">
      <c r="H798" s="32">
        <f>tblsource[[#This Row],[Licence]]</f>
        <v>0</v>
      </c>
      <c r="I798" s="32" t="str">
        <f>CONCATENATE(tblsource[[#This Row],[Prenom]]," ",tblsource[[#This Row],[Nom]])</f>
        <v xml:space="preserve"> </v>
      </c>
      <c r="J798" s="32">
        <f>tblsource[[#This Row],[Categorie]]</f>
        <v>0</v>
      </c>
    </row>
    <row r="799" spans="8:10" x14ac:dyDescent="0.25">
      <c r="H799" s="32">
        <f>tblsource[[#This Row],[Licence]]</f>
        <v>0</v>
      </c>
      <c r="I799" s="32" t="str">
        <f>CONCATENATE(tblsource[[#This Row],[Prenom]]," ",tblsource[[#This Row],[Nom]])</f>
        <v xml:space="preserve"> </v>
      </c>
      <c r="J799" s="32">
        <f>tblsource[[#This Row],[Categorie]]</f>
        <v>0</v>
      </c>
    </row>
    <row r="800" spans="8:10" x14ac:dyDescent="0.25">
      <c r="H800" s="32">
        <f>tblsource[[#This Row],[Licence]]</f>
        <v>0</v>
      </c>
      <c r="I800" s="32" t="str">
        <f>CONCATENATE(tblsource[[#This Row],[Prenom]]," ",tblsource[[#This Row],[Nom]])</f>
        <v xml:space="preserve"> </v>
      </c>
      <c r="J800" s="32">
        <f>tblsource[[#This Row],[Categorie]]</f>
        <v>0</v>
      </c>
    </row>
    <row r="801" spans="8:10" x14ac:dyDescent="0.25">
      <c r="H801" s="32">
        <f>tblsource[[#This Row],[Licence]]</f>
        <v>0</v>
      </c>
      <c r="I801" s="32" t="str">
        <f>CONCATENATE(tblsource[[#This Row],[Prenom]]," ",tblsource[[#This Row],[Nom]])</f>
        <v xml:space="preserve"> </v>
      </c>
      <c r="J801" s="32">
        <f>tblsource[[#This Row],[Categorie]]</f>
        <v>0</v>
      </c>
    </row>
    <row r="802" spans="8:10" x14ac:dyDescent="0.25">
      <c r="H802" s="32">
        <f>tblsource[[#This Row],[Licence]]</f>
        <v>0</v>
      </c>
      <c r="I802" s="32" t="str">
        <f>CONCATENATE(tblsource[[#This Row],[Prenom]]," ",tblsource[[#This Row],[Nom]])</f>
        <v xml:space="preserve"> </v>
      </c>
      <c r="J802" s="32">
        <f>tblsource[[#This Row],[Categorie]]</f>
        <v>0</v>
      </c>
    </row>
    <row r="803" spans="8:10" x14ac:dyDescent="0.25">
      <c r="H803" s="32">
        <f>tblsource[[#This Row],[Licence]]</f>
        <v>0</v>
      </c>
      <c r="I803" s="32" t="str">
        <f>CONCATENATE(tblsource[[#This Row],[Prenom]]," ",tblsource[[#This Row],[Nom]])</f>
        <v xml:space="preserve"> </v>
      </c>
      <c r="J803" s="32">
        <f>tblsource[[#This Row],[Categorie]]</f>
        <v>0</v>
      </c>
    </row>
    <row r="804" spans="8:10" x14ac:dyDescent="0.25">
      <c r="H804" s="32">
        <f>tblsource[[#This Row],[Licence]]</f>
        <v>0</v>
      </c>
      <c r="I804" s="32" t="str">
        <f>CONCATENATE(tblsource[[#This Row],[Prenom]]," ",tblsource[[#This Row],[Nom]])</f>
        <v xml:space="preserve"> </v>
      </c>
      <c r="J804" s="32">
        <f>tblsource[[#This Row],[Categorie]]</f>
        <v>0</v>
      </c>
    </row>
    <row r="805" spans="8:10" x14ac:dyDescent="0.25">
      <c r="H805" s="32">
        <f>tblsource[[#This Row],[Licence]]</f>
        <v>0</v>
      </c>
      <c r="I805" s="32" t="str">
        <f>CONCATENATE(tblsource[[#This Row],[Prenom]]," ",tblsource[[#This Row],[Nom]])</f>
        <v xml:space="preserve"> </v>
      </c>
      <c r="J805" s="32">
        <f>tblsource[[#This Row],[Categorie]]</f>
        <v>0</v>
      </c>
    </row>
    <row r="806" spans="8:10" x14ac:dyDescent="0.25">
      <c r="H806" s="32">
        <f>tblsource[[#This Row],[Licence]]</f>
        <v>0</v>
      </c>
      <c r="I806" s="32" t="str">
        <f>CONCATENATE(tblsource[[#This Row],[Prenom]]," ",tblsource[[#This Row],[Nom]])</f>
        <v xml:space="preserve"> </v>
      </c>
      <c r="J806" s="32">
        <f>tblsource[[#This Row],[Categorie]]</f>
        <v>0</v>
      </c>
    </row>
    <row r="807" spans="8:10" x14ac:dyDescent="0.25">
      <c r="H807" s="32">
        <f>tblsource[[#This Row],[Licence]]</f>
        <v>0</v>
      </c>
      <c r="I807" s="32" t="str">
        <f>CONCATENATE(tblsource[[#This Row],[Prenom]]," ",tblsource[[#This Row],[Nom]])</f>
        <v xml:space="preserve"> </v>
      </c>
      <c r="J807" s="32">
        <f>tblsource[[#This Row],[Categorie]]</f>
        <v>0</v>
      </c>
    </row>
    <row r="808" spans="8:10" x14ac:dyDescent="0.25">
      <c r="H808" s="32">
        <f>tblsource[[#This Row],[Licence]]</f>
        <v>0</v>
      </c>
      <c r="I808" s="32" t="str">
        <f>CONCATENATE(tblsource[[#This Row],[Prenom]]," ",tblsource[[#This Row],[Nom]])</f>
        <v xml:space="preserve"> </v>
      </c>
      <c r="J808" s="32">
        <f>tblsource[[#This Row],[Categorie]]</f>
        <v>0</v>
      </c>
    </row>
    <row r="809" spans="8:10" x14ac:dyDescent="0.25">
      <c r="H809" s="32">
        <f>tblsource[[#This Row],[Licence]]</f>
        <v>0</v>
      </c>
      <c r="I809" s="32" t="str">
        <f>CONCATENATE(tblsource[[#This Row],[Prenom]]," ",tblsource[[#This Row],[Nom]])</f>
        <v xml:space="preserve"> </v>
      </c>
      <c r="J809" s="32">
        <f>tblsource[[#This Row],[Categorie]]</f>
        <v>0</v>
      </c>
    </row>
    <row r="810" spans="8:10" x14ac:dyDescent="0.25">
      <c r="H810" s="32">
        <f>tblsource[[#This Row],[Licence]]</f>
        <v>0</v>
      </c>
      <c r="I810" s="32" t="str">
        <f>CONCATENATE(tblsource[[#This Row],[Prenom]]," ",tblsource[[#This Row],[Nom]])</f>
        <v xml:space="preserve"> </v>
      </c>
      <c r="J810" s="32">
        <f>tblsource[[#This Row],[Categorie]]</f>
        <v>0</v>
      </c>
    </row>
    <row r="811" spans="8:10" x14ac:dyDescent="0.25">
      <c r="H811" s="32">
        <f>tblsource[[#This Row],[Licence]]</f>
        <v>0</v>
      </c>
      <c r="I811" s="32" t="str">
        <f>CONCATENATE(tblsource[[#This Row],[Prenom]]," ",tblsource[[#This Row],[Nom]])</f>
        <v xml:space="preserve"> </v>
      </c>
      <c r="J811" s="32">
        <f>tblsource[[#This Row],[Categorie]]</f>
        <v>0</v>
      </c>
    </row>
    <row r="812" spans="8:10" x14ac:dyDescent="0.25">
      <c r="H812" s="32">
        <f>tblsource[[#This Row],[Licence]]</f>
        <v>0</v>
      </c>
      <c r="I812" s="32" t="str">
        <f>CONCATENATE(tblsource[[#This Row],[Prenom]]," ",tblsource[[#This Row],[Nom]])</f>
        <v xml:space="preserve"> </v>
      </c>
      <c r="J812" s="32">
        <f>tblsource[[#This Row],[Categorie]]</f>
        <v>0</v>
      </c>
    </row>
    <row r="813" spans="8:10" x14ac:dyDescent="0.25">
      <c r="H813" s="32">
        <f>tblsource[[#This Row],[Licence]]</f>
        <v>0</v>
      </c>
      <c r="I813" s="32" t="str">
        <f>CONCATENATE(tblsource[[#This Row],[Prenom]]," ",tblsource[[#This Row],[Nom]])</f>
        <v xml:space="preserve"> </v>
      </c>
      <c r="J813" s="32">
        <f>tblsource[[#This Row],[Categorie]]</f>
        <v>0</v>
      </c>
    </row>
    <row r="814" spans="8:10" x14ac:dyDescent="0.25">
      <c r="H814" s="32">
        <f>tblsource[[#This Row],[Licence]]</f>
        <v>0</v>
      </c>
      <c r="I814" s="32" t="str">
        <f>CONCATENATE(tblsource[[#This Row],[Prenom]]," ",tblsource[[#This Row],[Nom]])</f>
        <v xml:space="preserve"> </v>
      </c>
      <c r="J814" s="32">
        <f>tblsource[[#This Row],[Categorie]]</f>
        <v>0</v>
      </c>
    </row>
    <row r="815" spans="8:10" x14ac:dyDescent="0.25">
      <c r="H815" s="32">
        <f>tblsource[[#This Row],[Licence]]</f>
        <v>0</v>
      </c>
      <c r="I815" s="32" t="str">
        <f>CONCATENATE(tblsource[[#This Row],[Prenom]]," ",tblsource[[#This Row],[Nom]])</f>
        <v xml:space="preserve"> </v>
      </c>
      <c r="J815" s="32">
        <f>tblsource[[#This Row],[Categorie]]</f>
        <v>0</v>
      </c>
    </row>
    <row r="816" spans="8:10" x14ac:dyDescent="0.25">
      <c r="H816" s="32">
        <f>tblsource[[#This Row],[Licence]]</f>
        <v>0</v>
      </c>
      <c r="I816" s="32" t="str">
        <f>CONCATENATE(tblsource[[#This Row],[Prenom]]," ",tblsource[[#This Row],[Nom]])</f>
        <v xml:space="preserve"> </v>
      </c>
      <c r="J816" s="32">
        <f>tblsource[[#This Row],[Categorie]]</f>
        <v>0</v>
      </c>
    </row>
    <row r="817" spans="8:10" x14ac:dyDescent="0.25">
      <c r="H817" s="32">
        <f>tblsource[[#This Row],[Licence]]</f>
        <v>0</v>
      </c>
      <c r="I817" s="32" t="str">
        <f>CONCATENATE(tblsource[[#This Row],[Prenom]]," ",tblsource[[#This Row],[Nom]])</f>
        <v xml:space="preserve"> </v>
      </c>
      <c r="J817" s="32">
        <f>tblsource[[#This Row],[Categorie]]</f>
        <v>0</v>
      </c>
    </row>
    <row r="818" spans="8:10" x14ac:dyDescent="0.25">
      <c r="H818" s="32">
        <f>tblsource[[#This Row],[Licence]]</f>
        <v>0</v>
      </c>
      <c r="I818" s="32" t="str">
        <f>CONCATENATE(tblsource[[#This Row],[Prenom]]," ",tblsource[[#This Row],[Nom]])</f>
        <v xml:space="preserve"> </v>
      </c>
      <c r="J818" s="32">
        <f>tblsource[[#This Row],[Categorie]]</f>
        <v>0</v>
      </c>
    </row>
    <row r="819" spans="8:10" x14ac:dyDescent="0.25">
      <c r="H819" s="32">
        <f>tblsource[[#This Row],[Licence]]</f>
        <v>0</v>
      </c>
      <c r="I819" s="32" t="str">
        <f>CONCATENATE(tblsource[[#This Row],[Prenom]]," ",tblsource[[#This Row],[Nom]])</f>
        <v xml:space="preserve"> </v>
      </c>
      <c r="J819" s="32">
        <f>tblsource[[#This Row],[Categorie]]</f>
        <v>0</v>
      </c>
    </row>
    <row r="820" spans="8:10" x14ac:dyDescent="0.25">
      <c r="H820" s="32">
        <f>tblsource[[#This Row],[Licence]]</f>
        <v>0</v>
      </c>
      <c r="I820" s="32" t="str">
        <f>CONCATENATE(tblsource[[#This Row],[Prenom]]," ",tblsource[[#This Row],[Nom]])</f>
        <v xml:space="preserve"> </v>
      </c>
      <c r="J820" s="32">
        <f>tblsource[[#This Row],[Categorie]]</f>
        <v>0</v>
      </c>
    </row>
    <row r="821" spans="8:10" x14ac:dyDescent="0.25">
      <c r="H821" s="32">
        <f>tblsource[[#This Row],[Licence]]</f>
        <v>0</v>
      </c>
      <c r="I821" s="32" t="str">
        <f>CONCATENATE(tblsource[[#This Row],[Prenom]]," ",tblsource[[#This Row],[Nom]])</f>
        <v xml:space="preserve"> </v>
      </c>
      <c r="J821" s="32">
        <f>tblsource[[#This Row],[Categorie]]</f>
        <v>0</v>
      </c>
    </row>
    <row r="822" spans="8:10" x14ac:dyDescent="0.25">
      <c r="H822" s="32">
        <f>tblsource[[#This Row],[Licence]]</f>
        <v>0</v>
      </c>
      <c r="I822" s="32" t="str">
        <f>CONCATENATE(tblsource[[#This Row],[Prenom]]," ",tblsource[[#This Row],[Nom]])</f>
        <v xml:space="preserve"> </v>
      </c>
      <c r="J822" s="32">
        <f>tblsource[[#This Row],[Categorie]]</f>
        <v>0</v>
      </c>
    </row>
    <row r="823" spans="8:10" x14ac:dyDescent="0.25">
      <c r="H823" s="32">
        <f>tblsource[[#This Row],[Licence]]</f>
        <v>0</v>
      </c>
      <c r="I823" s="32" t="str">
        <f>CONCATENATE(tblsource[[#This Row],[Prenom]]," ",tblsource[[#This Row],[Nom]])</f>
        <v xml:space="preserve"> </v>
      </c>
      <c r="J823" s="32">
        <f>tblsource[[#This Row],[Categorie]]</f>
        <v>0</v>
      </c>
    </row>
    <row r="824" spans="8:10" x14ac:dyDescent="0.25">
      <c r="H824" s="32">
        <f>tblsource[[#This Row],[Licence]]</f>
        <v>0</v>
      </c>
      <c r="I824" s="32" t="str">
        <f>CONCATENATE(tblsource[[#This Row],[Prenom]]," ",tblsource[[#This Row],[Nom]])</f>
        <v xml:space="preserve"> </v>
      </c>
      <c r="J824" s="32">
        <f>tblsource[[#This Row],[Categorie]]</f>
        <v>0</v>
      </c>
    </row>
    <row r="825" spans="8:10" x14ac:dyDescent="0.25">
      <c r="H825" s="32">
        <f>tblsource[[#This Row],[Licence]]</f>
        <v>0</v>
      </c>
      <c r="I825" s="32" t="str">
        <f>CONCATENATE(tblsource[[#This Row],[Prenom]]," ",tblsource[[#This Row],[Nom]])</f>
        <v xml:space="preserve"> </v>
      </c>
      <c r="J825" s="32">
        <f>tblsource[[#This Row],[Categorie]]</f>
        <v>0</v>
      </c>
    </row>
    <row r="826" spans="8:10" x14ac:dyDescent="0.25">
      <c r="H826" s="32">
        <f>tblsource[[#This Row],[Licence]]</f>
        <v>0</v>
      </c>
      <c r="I826" s="32" t="str">
        <f>CONCATENATE(tblsource[[#This Row],[Prenom]]," ",tblsource[[#This Row],[Nom]])</f>
        <v xml:space="preserve"> </v>
      </c>
      <c r="J826" s="32">
        <f>tblsource[[#This Row],[Categorie]]</f>
        <v>0</v>
      </c>
    </row>
    <row r="827" spans="8:10" x14ac:dyDescent="0.25">
      <c r="H827" s="32">
        <f>tblsource[[#This Row],[Licence]]</f>
        <v>0</v>
      </c>
      <c r="I827" s="32" t="str">
        <f>CONCATENATE(tblsource[[#This Row],[Prenom]]," ",tblsource[[#This Row],[Nom]])</f>
        <v xml:space="preserve"> </v>
      </c>
      <c r="J827" s="32">
        <f>tblsource[[#This Row],[Categorie]]</f>
        <v>0</v>
      </c>
    </row>
    <row r="828" spans="8:10" x14ac:dyDescent="0.25">
      <c r="H828" s="32">
        <f>tblsource[[#This Row],[Licence]]</f>
        <v>0</v>
      </c>
      <c r="I828" s="32" t="str">
        <f>CONCATENATE(tblsource[[#This Row],[Prenom]]," ",tblsource[[#This Row],[Nom]])</f>
        <v xml:space="preserve"> </v>
      </c>
      <c r="J828" s="32">
        <f>tblsource[[#This Row],[Categorie]]</f>
        <v>0</v>
      </c>
    </row>
    <row r="829" spans="8:10" x14ac:dyDescent="0.25">
      <c r="H829" s="32">
        <f>tblsource[[#This Row],[Licence]]</f>
        <v>0</v>
      </c>
      <c r="I829" s="32" t="str">
        <f>CONCATENATE(tblsource[[#This Row],[Prenom]]," ",tblsource[[#This Row],[Nom]])</f>
        <v xml:space="preserve"> </v>
      </c>
      <c r="J829" s="32">
        <f>tblsource[[#This Row],[Categorie]]</f>
        <v>0</v>
      </c>
    </row>
    <row r="830" spans="8:10" x14ac:dyDescent="0.25">
      <c r="H830" s="32">
        <f>tblsource[[#This Row],[Licence]]</f>
        <v>0</v>
      </c>
      <c r="I830" s="32" t="str">
        <f>CONCATENATE(tblsource[[#This Row],[Prenom]]," ",tblsource[[#This Row],[Nom]])</f>
        <v xml:space="preserve"> </v>
      </c>
      <c r="J830" s="32">
        <f>tblsource[[#This Row],[Categorie]]</f>
        <v>0</v>
      </c>
    </row>
    <row r="831" spans="8:10" x14ac:dyDescent="0.25">
      <c r="H831" s="32">
        <f>tblsource[[#This Row],[Licence]]</f>
        <v>0</v>
      </c>
      <c r="I831" s="32" t="str">
        <f>CONCATENATE(tblsource[[#This Row],[Prenom]]," ",tblsource[[#This Row],[Nom]])</f>
        <v xml:space="preserve"> </v>
      </c>
      <c r="J831" s="32">
        <f>tblsource[[#This Row],[Categorie]]</f>
        <v>0</v>
      </c>
    </row>
    <row r="832" spans="8:10" x14ac:dyDescent="0.25">
      <c r="H832" s="32">
        <f>tblsource[[#This Row],[Licence]]</f>
        <v>0</v>
      </c>
      <c r="I832" s="32" t="str">
        <f>CONCATENATE(tblsource[[#This Row],[Prenom]]," ",tblsource[[#This Row],[Nom]])</f>
        <v xml:space="preserve"> </v>
      </c>
      <c r="J832" s="32">
        <f>tblsource[[#This Row],[Categorie]]</f>
        <v>0</v>
      </c>
    </row>
    <row r="833" spans="8:10" x14ac:dyDescent="0.25">
      <c r="H833" s="32">
        <f>tblsource[[#This Row],[Licence]]</f>
        <v>0</v>
      </c>
      <c r="I833" s="32" t="str">
        <f>CONCATENATE(tblsource[[#This Row],[Prenom]]," ",tblsource[[#This Row],[Nom]])</f>
        <v xml:space="preserve"> </v>
      </c>
      <c r="J833" s="32">
        <f>tblsource[[#This Row],[Categorie]]</f>
        <v>0</v>
      </c>
    </row>
    <row r="834" spans="8:10" x14ac:dyDescent="0.25">
      <c r="H834" s="32">
        <f>tblsource[[#This Row],[Licence]]</f>
        <v>0</v>
      </c>
      <c r="I834" s="32" t="str">
        <f>CONCATENATE(tblsource[[#This Row],[Prenom]]," ",tblsource[[#This Row],[Nom]])</f>
        <v xml:space="preserve"> </v>
      </c>
      <c r="J834" s="32">
        <f>tblsource[[#This Row],[Categorie]]</f>
        <v>0</v>
      </c>
    </row>
    <row r="835" spans="8:10" x14ac:dyDescent="0.25">
      <c r="H835" s="32">
        <f>tblsource[[#This Row],[Licence]]</f>
        <v>0</v>
      </c>
      <c r="I835" s="32" t="str">
        <f>CONCATENATE(tblsource[[#This Row],[Prenom]]," ",tblsource[[#This Row],[Nom]])</f>
        <v xml:space="preserve"> </v>
      </c>
      <c r="J835" s="32">
        <f>tblsource[[#This Row],[Categorie]]</f>
        <v>0</v>
      </c>
    </row>
    <row r="836" spans="8:10" x14ac:dyDescent="0.25">
      <c r="H836" s="32">
        <f>tblsource[[#This Row],[Licence]]</f>
        <v>0</v>
      </c>
      <c r="I836" s="32" t="str">
        <f>CONCATENATE(tblsource[[#This Row],[Prenom]]," ",tblsource[[#This Row],[Nom]])</f>
        <v xml:space="preserve"> </v>
      </c>
      <c r="J836" s="32">
        <f>tblsource[[#This Row],[Categorie]]</f>
        <v>0</v>
      </c>
    </row>
    <row r="837" spans="8:10" x14ac:dyDescent="0.25">
      <c r="H837" s="32">
        <f>tblsource[[#This Row],[Licence]]</f>
        <v>0</v>
      </c>
      <c r="I837" s="32" t="str">
        <f>CONCATENATE(tblsource[[#This Row],[Prenom]]," ",tblsource[[#This Row],[Nom]])</f>
        <v xml:space="preserve"> </v>
      </c>
      <c r="J837" s="32">
        <f>tblsource[[#This Row],[Categorie]]</f>
        <v>0</v>
      </c>
    </row>
    <row r="838" spans="8:10" x14ac:dyDescent="0.25">
      <c r="H838" s="32">
        <f>tblsource[[#This Row],[Licence]]</f>
        <v>0</v>
      </c>
      <c r="I838" s="32" t="str">
        <f>CONCATENATE(tblsource[[#This Row],[Prenom]]," ",tblsource[[#This Row],[Nom]])</f>
        <v xml:space="preserve"> </v>
      </c>
      <c r="J838" s="32">
        <f>tblsource[[#This Row],[Categorie]]</f>
        <v>0</v>
      </c>
    </row>
    <row r="839" spans="8:10" x14ac:dyDescent="0.25">
      <c r="H839" s="32">
        <f>tblsource[[#This Row],[Licence]]</f>
        <v>0</v>
      </c>
      <c r="I839" s="32" t="str">
        <f>CONCATENATE(tblsource[[#This Row],[Prenom]]," ",tblsource[[#This Row],[Nom]])</f>
        <v xml:space="preserve"> </v>
      </c>
      <c r="J839" s="32">
        <f>tblsource[[#This Row],[Categorie]]</f>
        <v>0</v>
      </c>
    </row>
    <row r="840" spans="8:10" x14ac:dyDescent="0.25">
      <c r="H840" s="32">
        <f>tblsource[[#This Row],[Licence]]</f>
        <v>0</v>
      </c>
      <c r="I840" s="32" t="str">
        <f>CONCATENATE(tblsource[[#This Row],[Prenom]]," ",tblsource[[#This Row],[Nom]])</f>
        <v xml:space="preserve"> </v>
      </c>
      <c r="J840" s="32">
        <f>tblsource[[#This Row],[Categorie]]</f>
        <v>0</v>
      </c>
    </row>
    <row r="841" spans="8:10" x14ac:dyDescent="0.25">
      <c r="H841" s="32">
        <f>tblsource[[#This Row],[Licence]]</f>
        <v>0</v>
      </c>
      <c r="I841" s="32" t="str">
        <f>CONCATENATE(tblsource[[#This Row],[Prenom]]," ",tblsource[[#This Row],[Nom]])</f>
        <v xml:space="preserve"> </v>
      </c>
      <c r="J841" s="32">
        <f>tblsource[[#This Row],[Categorie]]</f>
        <v>0</v>
      </c>
    </row>
    <row r="842" spans="8:10" x14ac:dyDescent="0.25">
      <c r="H842" s="32">
        <f>tblsource[[#This Row],[Licence]]</f>
        <v>0</v>
      </c>
      <c r="I842" s="32" t="str">
        <f>CONCATENATE(tblsource[[#This Row],[Prenom]]," ",tblsource[[#This Row],[Nom]])</f>
        <v xml:space="preserve"> </v>
      </c>
      <c r="J842" s="32">
        <f>tblsource[[#This Row],[Categorie]]</f>
        <v>0</v>
      </c>
    </row>
    <row r="843" spans="8:10" x14ac:dyDescent="0.25">
      <c r="H843" s="32">
        <f>tblsource[[#This Row],[Licence]]</f>
        <v>0</v>
      </c>
      <c r="I843" s="32" t="str">
        <f>CONCATENATE(tblsource[[#This Row],[Prenom]]," ",tblsource[[#This Row],[Nom]])</f>
        <v xml:space="preserve"> </v>
      </c>
      <c r="J843" s="32">
        <f>tblsource[[#This Row],[Categorie]]</f>
        <v>0</v>
      </c>
    </row>
    <row r="844" spans="8:10" x14ac:dyDescent="0.25">
      <c r="H844" s="32">
        <f>tblsource[[#This Row],[Licence]]</f>
        <v>0</v>
      </c>
      <c r="I844" s="32" t="str">
        <f>CONCATENATE(tblsource[[#This Row],[Prenom]]," ",tblsource[[#This Row],[Nom]])</f>
        <v xml:space="preserve"> </v>
      </c>
      <c r="J844" s="32">
        <f>tblsource[[#This Row],[Categorie]]</f>
        <v>0</v>
      </c>
    </row>
    <row r="845" spans="8:10" x14ac:dyDescent="0.25">
      <c r="H845" s="32">
        <f>tblsource[[#This Row],[Licence]]</f>
        <v>0</v>
      </c>
      <c r="I845" s="32" t="str">
        <f>CONCATENATE(tblsource[[#This Row],[Prenom]]," ",tblsource[[#This Row],[Nom]])</f>
        <v xml:space="preserve"> </v>
      </c>
      <c r="J845" s="32">
        <f>tblsource[[#This Row],[Categorie]]</f>
        <v>0</v>
      </c>
    </row>
    <row r="846" spans="8:10" x14ac:dyDescent="0.25">
      <c r="H846" s="32">
        <f>tblsource[[#This Row],[Licence]]</f>
        <v>0</v>
      </c>
      <c r="I846" s="32" t="str">
        <f>CONCATENATE(tblsource[[#This Row],[Prenom]]," ",tblsource[[#This Row],[Nom]])</f>
        <v xml:space="preserve"> </v>
      </c>
      <c r="J846" s="32">
        <f>tblsource[[#This Row],[Categorie]]</f>
        <v>0</v>
      </c>
    </row>
    <row r="847" spans="8:10" x14ac:dyDescent="0.25">
      <c r="H847" s="32">
        <f>tblsource[[#This Row],[Licence]]</f>
        <v>0</v>
      </c>
      <c r="I847" s="32" t="str">
        <f>CONCATENATE(tblsource[[#This Row],[Prenom]]," ",tblsource[[#This Row],[Nom]])</f>
        <v xml:space="preserve"> </v>
      </c>
      <c r="J847" s="32">
        <f>tblsource[[#This Row],[Categorie]]</f>
        <v>0</v>
      </c>
    </row>
    <row r="848" spans="8:10" x14ac:dyDescent="0.25">
      <c r="H848" s="32">
        <f>tblsource[[#This Row],[Licence]]</f>
        <v>0</v>
      </c>
      <c r="I848" s="32" t="str">
        <f>CONCATENATE(tblsource[[#This Row],[Prenom]]," ",tblsource[[#This Row],[Nom]])</f>
        <v xml:space="preserve"> </v>
      </c>
      <c r="J848" s="32">
        <f>tblsource[[#This Row],[Categorie]]</f>
        <v>0</v>
      </c>
    </row>
    <row r="849" spans="8:10" x14ac:dyDescent="0.25">
      <c r="H849" s="32">
        <f>tblsource[[#This Row],[Licence]]</f>
        <v>0</v>
      </c>
      <c r="I849" s="32" t="str">
        <f>CONCATENATE(tblsource[[#This Row],[Prenom]]," ",tblsource[[#This Row],[Nom]])</f>
        <v xml:space="preserve"> </v>
      </c>
      <c r="J849" s="32">
        <f>tblsource[[#This Row],[Categorie]]</f>
        <v>0</v>
      </c>
    </row>
    <row r="850" spans="8:10" x14ac:dyDescent="0.25">
      <c r="H850" s="32">
        <f>tblsource[[#This Row],[Licence]]</f>
        <v>0</v>
      </c>
      <c r="I850" s="32" t="str">
        <f>CONCATENATE(tblsource[[#This Row],[Prenom]]," ",tblsource[[#This Row],[Nom]])</f>
        <v xml:space="preserve"> </v>
      </c>
      <c r="J850" s="32">
        <f>tblsource[[#This Row],[Categorie]]</f>
        <v>0</v>
      </c>
    </row>
    <row r="851" spans="8:10" x14ac:dyDescent="0.25">
      <c r="H851" s="32">
        <f>tblsource[[#This Row],[Licence]]</f>
        <v>0</v>
      </c>
      <c r="I851" s="32" t="str">
        <f>CONCATENATE(tblsource[[#This Row],[Prenom]]," ",tblsource[[#This Row],[Nom]])</f>
        <v xml:space="preserve"> </v>
      </c>
      <c r="J851" s="32">
        <f>tblsource[[#This Row],[Categorie]]</f>
        <v>0</v>
      </c>
    </row>
    <row r="852" spans="8:10" x14ac:dyDescent="0.25">
      <c r="H852" s="32">
        <f>tblsource[[#This Row],[Licence]]</f>
        <v>0</v>
      </c>
      <c r="I852" s="32" t="str">
        <f>CONCATENATE(tblsource[[#This Row],[Prenom]]," ",tblsource[[#This Row],[Nom]])</f>
        <v xml:space="preserve"> </v>
      </c>
      <c r="J852" s="32">
        <f>tblsource[[#This Row],[Categorie]]</f>
        <v>0</v>
      </c>
    </row>
    <row r="853" spans="8:10" x14ac:dyDescent="0.25">
      <c r="H853" s="32">
        <f>tblsource[[#This Row],[Licence]]</f>
        <v>0</v>
      </c>
      <c r="I853" s="32" t="str">
        <f>CONCATENATE(tblsource[[#This Row],[Prenom]]," ",tblsource[[#This Row],[Nom]])</f>
        <v xml:space="preserve"> </v>
      </c>
      <c r="J853" s="32">
        <f>tblsource[[#This Row],[Categorie]]</f>
        <v>0</v>
      </c>
    </row>
    <row r="854" spans="8:10" x14ac:dyDescent="0.25">
      <c r="H854" s="32">
        <f>tblsource[[#This Row],[Licence]]</f>
        <v>0</v>
      </c>
      <c r="I854" s="32" t="str">
        <f>CONCATENATE(tblsource[[#This Row],[Prenom]]," ",tblsource[[#This Row],[Nom]])</f>
        <v xml:space="preserve"> </v>
      </c>
      <c r="J854" s="32">
        <f>tblsource[[#This Row],[Categorie]]</f>
        <v>0</v>
      </c>
    </row>
    <row r="855" spans="8:10" x14ac:dyDescent="0.25">
      <c r="H855" s="32">
        <f>tblsource[[#This Row],[Licence]]</f>
        <v>0</v>
      </c>
      <c r="I855" s="32" t="str">
        <f>CONCATENATE(tblsource[[#This Row],[Prenom]]," ",tblsource[[#This Row],[Nom]])</f>
        <v xml:space="preserve"> </v>
      </c>
      <c r="J855" s="32">
        <f>tblsource[[#This Row],[Categorie]]</f>
        <v>0</v>
      </c>
    </row>
    <row r="856" spans="8:10" x14ac:dyDescent="0.25">
      <c r="H856" s="32">
        <f>tblsource[[#This Row],[Licence]]</f>
        <v>0</v>
      </c>
      <c r="I856" s="32" t="str">
        <f>CONCATENATE(tblsource[[#This Row],[Prenom]]," ",tblsource[[#This Row],[Nom]])</f>
        <v xml:space="preserve"> </v>
      </c>
      <c r="J856" s="32">
        <f>tblsource[[#This Row],[Categorie]]</f>
        <v>0</v>
      </c>
    </row>
    <row r="857" spans="8:10" x14ac:dyDescent="0.25">
      <c r="H857" s="32">
        <f>tblsource[[#This Row],[Licence]]</f>
        <v>0</v>
      </c>
      <c r="I857" s="32" t="str">
        <f>CONCATENATE(tblsource[[#This Row],[Prenom]]," ",tblsource[[#This Row],[Nom]])</f>
        <v xml:space="preserve"> </v>
      </c>
      <c r="J857" s="32">
        <f>tblsource[[#This Row],[Categorie]]</f>
        <v>0</v>
      </c>
    </row>
    <row r="858" spans="8:10" x14ac:dyDescent="0.25">
      <c r="H858" s="32">
        <f>tblsource[[#This Row],[Licence]]</f>
        <v>0</v>
      </c>
      <c r="I858" s="32" t="str">
        <f>CONCATENATE(tblsource[[#This Row],[Prenom]]," ",tblsource[[#This Row],[Nom]])</f>
        <v xml:space="preserve"> </v>
      </c>
      <c r="J858" s="32">
        <f>tblsource[[#This Row],[Categorie]]</f>
        <v>0</v>
      </c>
    </row>
    <row r="859" spans="8:10" x14ac:dyDescent="0.25">
      <c r="H859" s="32">
        <f>tblsource[[#This Row],[Licence]]</f>
        <v>0</v>
      </c>
      <c r="I859" s="32" t="str">
        <f>CONCATENATE(tblsource[[#This Row],[Prenom]]," ",tblsource[[#This Row],[Nom]])</f>
        <v xml:space="preserve"> </v>
      </c>
      <c r="J859" s="32">
        <f>tblsource[[#This Row],[Categorie]]</f>
        <v>0</v>
      </c>
    </row>
    <row r="860" spans="8:10" x14ac:dyDescent="0.25">
      <c r="H860" s="32">
        <f>tblsource[[#This Row],[Licence]]</f>
        <v>0</v>
      </c>
      <c r="I860" s="32" t="str">
        <f>CONCATENATE(tblsource[[#This Row],[Prenom]]," ",tblsource[[#This Row],[Nom]])</f>
        <v xml:space="preserve"> </v>
      </c>
      <c r="J860" s="32">
        <f>tblsource[[#This Row],[Categorie]]</f>
        <v>0</v>
      </c>
    </row>
    <row r="861" spans="8:10" x14ac:dyDescent="0.25">
      <c r="H861" s="32">
        <f>tblsource[[#This Row],[Licence]]</f>
        <v>0</v>
      </c>
      <c r="I861" s="32" t="str">
        <f>CONCATENATE(tblsource[[#This Row],[Prenom]]," ",tblsource[[#This Row],[Nom]])</f>
        <v xml:space="preserve"> </v>
      </c>
      <c r="J861" s="32">
        <f>tblsource[[#This Row],[Categorie]]</f>
        <v>0</v>
      </c>
    </row>
    <row r="862" spans="8:10" x14ac:dyDescent="0.25">
      <c r="H862" s="32">
        <f>tblsource[[#This Row],[Licence]]</f>
        <v>0</v>
      </c>
      <c r="I862" s="32" t="str">
        <f>CONCATENATE(tblsource[[#This Row],[Prenom]]," ",tblsource[[#This Row],[Nom]])</f>
        <v xml:space="preserve"> </v>
      </c>
      <c r="J862" s="32">
        <f>tblsource[[#This Row],[Categorie]]</f>
        <v>0</v>
      </c>
    </row>
    <row r="863" spans="8:10" x14ac:dyDescent="0.25">
      <c r="H863" s="32">
        <f>tblsource[[#This Row],[Licence]]</f>
        <v>0</v>
      </c>
      <c r="I863" s="32" t="str">
        <f>CONCATENATE(tblsource[[#This Row],[Prenom]]," ",tblsource[[#This Row],[Nom]])</f>
        <v xml:space="preserve"> </v>
      </c>
      <c r="J863" s="32">
        <f>tblsource[[#This Row],[Categorie]]</f>
        <v>0</v>
      </c>
    </row>
    <row r="864" spans="8:10" x14ac:dyDescent="0.25">
      <c r="H864" s="32">
        <f>tblsource[[#This Row],[Licence]]</f>
        <v>0</v>
      </c>
      <c r="I864" s="32" t="str">
        <f>CONCATENATE(tblsource[[#This Row],[Prenom]]," ",tblsource[[#This Row],[Nom]])</f>
        <v xml:space="preserve"> </v>
      </c>
      <c r="J864" s="32">
        <f>tblsource[[#This Row],[Categorie]]</f>
        <v>0</v>
      </c>
    </row>
    <row r="865" spans="8:10" x14ac:dyDescent="0.25">
      <c r="H865" s="32">
        <f>tblsource[[#This Row],[Licence]]</f>
        <v>0</v>
      </c>
      <c r="I865" s="32" t="str">
        <f>CONCATENATE(tblsource[[#This Row],[Prenom]]," ",tblsource[[#This Row],[Nom]])</f>
        <v xml:space="preserve"> </v>
      </c>
      <c r="J865" s="32">
        <f>tblsource[[#This Row],[Categorie]]</f>
        <v>0</v>
      </c>
    </row>
    <row r="866" spans="8:10" x14ac:dyDescent="0.25">
      <c r="H866" s="32">
        <f>tblsource[[#This Row],[Licence]]</f>
        <v>0</v>
      </c>
      <c r="I866" s="32" t="str">
        <f>CONCATENATE(tblsource[[#This Row],[Prenom]]," ",tblsource[[#This Row],[Nom]])</f>
        <v xml:space="preserve"> </v>
      </c>
      <c r="J866" s="32">
        <f>tblsource[[#This Row],[Categorie]]</f>
        <v>0</v>
      </c>
    </row>
    <row r="867" spans="8:10" x14ac:dyDescent="0.25">
      <c r="H867" s="32">
        <f>tblsource[[#This Row],[Licence]]</f>
        <v>0</v>
      </c>
      <c r="I867" s="32" t="str">
        <f>CONCATENATE(tblsource[[#This Row],[Prenom]]," ",tblsource[[#This Row],[Nom]])</f>
        <v xml:space="preserve"> </v>
      </c>
      <c r="J867" s="32">
        <f>tblsource[[#This Row],[Categorie]]</f>
        <v>0</v>
      </c>
    </row>
    <row r="868" spans="8:10" x14ac:dyDescent="0.25">
      <c r="H868" s="32">
        <f>tblsource[[#This Row],[Licence]]</f>
        <v>0</v>
      </c>
      <c r="I868" s="32" t="str">
        <f>CONCATENATE(tblsource[[#This Row],[Prenom]]," ",tblsource[[#This Row],[Nom]])</f>
        <v xml:space="preserve"> </v>
      </c>
      <c r="J868" s="32">
        <f>tblsource[[#This Row],[Categorie]]</f>
        <v>0</v>
      </c>
    </row>
    <row r="869" spans="8:10" x14ac:dyDescent="0.25">
      <c r="H869" s="32">
        <f>tblsource[[#This Row],[Licence]]</f>
        <v>0</v>
      </c>
      <c r="I869" s="32" t="str">
        <f>CONCATENATE(tblsource[[#This Row],[Prenom]]," ",tblsource[[#This Row],[Nom]])</f>
        <v xml:space="preserve"> </v>
      </c>
      <c r="J869" s="32">
        <f>tblsource[[#This Row],[Categorie]]</f>
        <v>0</v>
      </c>
    </row>
    <row r="870" spans="8:10" x14ac:dyDescent="0.25">
      <c r="H870" s="32">
        <f>tblsource[[#This Row],[Licence]]</f>
        <v>0</v>
      </c>
      <c r="I870" s="32" t="str">
        <f>CONCATENATE(tblsource[[#This Row],[Prenom]]," ",tblsource[[#This Row],[Nom]])</f>
        <v xml:space="preserve"> </v>
      </c>
      <c r="J870" s="32">
        <f>tblsource[[#This Row],[Categorie]]</f>
        <v>0</v>
      </c>
    </row>
    <row r="871" spans="8:10" x14ac:dyDescent="0.25">
      <c r="H871" s="32">
        <f>tblsource[[#This Row],[Licence]]</f>
        <v>0</v>
      </c>
      <c r="I871" s="32" t="str">
        <f>CONCATENATE(tblsource[[#This Row],[Prenom]]," ",tblsource[[#This Row],[Nom]])</f>
        <v xml:space="preserve"> </v>
      </c>
      <c r="J871" s="32">
        <f>tblsource[[#This Row],[Categorie]]</f>
        <v>0</v>
      </c>
    </row>
    <row r="872" spans="8:10" x14ac:dyDescent="0.25">
      <c r="H872" s="32">
        <f>tblsource[[#This Row],[Licence]]</f>
        <v>0</v>
      </c>
      <c r="I872" s="32" t="str">
        <f>CONCATENATE(tblsource[[#This Row],[Prenom]]," ",tblsource[[#This Row],[Nom]])</f>
        <v xml:space="preserve"> </v>
      </c>
      <c r="J872" s="32">
        <f>tblsource[[#This Row],[Categorie]]</f>
        <v>0</v>
      </c>
    </row>
    <row r="873" spans="8:10" x14ac:dyDescent="0.25">
      <c r="H873" s="32">
        <f>tblsource[[#This Row],[Licence]]</f>
        <v>0</v>
      </c>
      <c r="I873" s="32" t="str">
        <f>CONCATENATE(tblsource[[#This Row],[Prenom]]," ",tblsource[[#This Row],[Nom]])</f>
        <v xml:space="preserve"> </v>
      </c>
      <c r="J873" s="32">
        <f>tblsource[[#This Row],[Categorie]]</f>
        <v>0</v>
      </c>
    </row>
    <row r="874" spans="8:10" x14ac:dyDescent="0.25">
      <c r="H874" s="32">
        <f>tblsource[[#This Row],[Licence]]</f>
        <v>0</v>
      </c>
      <c r="I874" s="32" t="str">
        <f>CONCATENATE(tblsource[[#This Row],[Prenom]]," ",tblsource[[#This Row],[Nom]])</f>
        <v xml:space="preserve"> </v>
      </c>
      <c r="J874" s="32">
        <f>tblsource[[#This Row],[Categorie]]</f>
        <v>0</v>
      </c>
    </row>
    <row r="875" spans="8:10" x14ac:dyDescent="0.25">
      <c r="H875" s="32">
        <f>tblsource[[#This Row],[Licence]]</f>
        <v>0</v>
      </c>
      <c r="I875" s="32" t="str">
        <f>CONCATENATE(tblsource[[#This Row],[Prenom]]," ",tblsource[[#This Row],[Nom]])</f>
        <v xml:space="preserve"> </v>
      </c>
      <c r="J875" s="32">
        <f>tblsource[[#This Row],[Categorie]]</f>
        <v>0</v>
      </c>
    </row>
    <row r="876" spans="8:10" x14ac:dyDescent="0.25">
      <c r="H876" s="32">
        <f>tblsource[[#This Row],[Licence]]</f>
        <v>0</v>
      </c>
      <c r="I876" s="32" t="str">
        <f>CONCATENATE(tblsource[[#This Row],[Prenom]]," ",tblsource[[#This Row],[Nom]])</f>
        <v xml:space="preserve"> </v>
      </c>
      <c r="J876" s="32">
        <f>tblsource[[#This Row],[Categorie]]</f>
        <v>0</v>
      </c>
    </row>
    <row r="877" spans="8:10" x14ac:dyDescent="0.25">
      <c r="H877" s="32">
        <f>tblsource[[#This Row],[Licence]]</f>
        <v>0</v>
      </c>
      <c r="I877" s="32" t="str">
        <f>CONCATENATE(tblsource[[#This Row],[Prenom]]," ",tblsource[[#This Row],[Nom]])</f>
        <v xml:space="preserve"> </v>
      </c>
      <c r="J877" s="32">
        <f>tblsource[[#This Row],[Categorie]]</f>
        <v>0</v>
      </c>
    </row>
    <row r="878" spans="8:10" x14ac:dyDescent="0.25">
      <c r="H878" s="32">
        <f>tblsource[[#This Row],[Licence]]</f>
        <v>0</v>
      </c>
      <c r="I878" s="32" t="str">
        <f>CONCATENATE(tblsource[[#This Row],[Prenom]]," ",tblsource[[#This Row],[Nom]])</f>
        <v xml:space="preserve"> </v>
      </c>
      <c r="J878" s="32">
        <f>tblsource[[#This Row],[Categorie]]</f>
        <v>0</v>
      </c>
    </row>
    <row r="879" spans="8:10" x14ac:dyDescent="0.25">
      <c r="H879" s="32">
        <f>tblsource[[#This Row],[Licence]]</f>
        <v>0</v>
      </c>
      <c r="I879" s="32" t="str">
        <f>CONCATENATE(tblsource[[#This Row],[Prenom]]," ",tblsource[[#This Row],[Nom]])</f>
        <v xml:space="preserve"> </v>
      </c>
      <c r="J879" s="32">
        <f>tblsource[[#This Row],[Categorie]]</f>
        <v>0</v>
      </c>
    </row>
    <row r="880" spans="8:10" x14ac:dyDescent="0.25">
      <c r="H880" s="32">
        <f>tblsource[[#This Row],[Licence]]</f>
        <v>0</v>
      </c>
      <c r="I880" s="32" t="str">
        <f>CONCATENATE(tblsource[[#This Row],[Prenom]]," ",tblsource[[#This Row],[Nom]])</f>
        <v xml:space="preserve"> </v>
      </c>
      <c r="J880" s="32">
        <f>tblsource[[#This Row],[Categorie]]</f>
        <v>0</v>
      </c>
    </row>
    <row r="881" spans="8:10" x14ac:dyDescent="0.25">
      <c r="H881" s="32">
        <f>tblsource[[#This Row],[Licence]]</f>
        <v>0</v>
      </c>
      <c r="I881" s="32" t="str">
        <f>CONCATENATE(tblsource[[#This Row],[Prenom]]," ",tblsource[[#This Row],[Nom]])</f>
        <v xml:space="preserve"> </v>
      </c>
      <c r="J881" s="32">
        <f>tblsource[[#This Row],[Categorie]]</f>
        <v>0</v>
      </c>
    </row>
    <row r="882" spans="8:10" x14ac:dyDescent="0.25">
      <c r="H882" s="32">
        <f>tblsource[[#This Row],[Licence]]</f>
        <v>0</v>
      </c>
      <c r="I882" s="32" t="str">
        <f>CONCATENATE(tblsource[[#This Row],[Prenom]]," ",tblsource[[#This Row],[Nom]])</f>
        <v xml:space="preserve"> </v>
      </c>
      <c r="J882" s="32">
        <f>tblsource[[#This Row],[Categorie]]</f>
        <v>0</v>
      </c>
    </row>
    <row r="883" spans="8:10" x14ac:dyDescent="0.25">
      <c r="H883" s="32">
        <f>tblsource[[#This Row],[Licence]]</f>
        <v>0</v>
      </c>
      <c r="I883" s="32" t="str">
        <f>CONCATENATE(tblsource[[#This Row],[Prenom]]," ",tblsource[[#This Row],[Nom]])</f>
        <v xml:space="preserve"> </v>
      </c>
      <c r="J883" s="32">
        <f>tblsource[[#This Row],[Categorie]]</f>
        <v>0</v>
      </c>
    </row>
    <row r="884" spans="8:10" x14ac:dyDescent="0.25">
      <c r="H884" s="32">
        <f>tblsource[[#This Row],[Licence]]</f>
        <v>0</v>
      </c>
      <c r="I884" s="32" t="str">
        <f>CONCATENATE(tblsource[[#This Row],[Prenom]]," ",tblsource[[#This Row],[Nom]])</f>
        <v xml:space="preserve"> </v>
      </c>
      <c r="J884" s="32">
        <f>tblsource[[#This Row],[Categorie]]</f>
        <v>0</v>
      </c>
    </row>
    <row r="885" spans="8:10" x14ac:dyDescent="0.25">
      <c r="H885" s="32">
        <f>tblsource[[#This Row],[Licence]]</f>
        <v>0</v>
      </c>
      <c r="I885" s="32" t="str">
        <f>CONCATENATE(tblsource[[#This Row],[Prenom]]," ",tblsource[[#This Row],[Nom]])</f>
        <v xml:space="preserve"> </v>
      </c>
      <c r="J885" s="32">
        <f>tblsource[[#This Row],[Categorie]]</f>
        <v>0</v>
      </c>
    </row>
    <row r="886" spans="8:10" x14ac:dyDescent="0.25">
      <c r="H886" s="32">
        <f>tblsource[[#This Row],[Licence]]</f>
        <v>0</v>
      </c>
      <c r="I886" s="32" t="str">
        <f>CONCATENATE(tblsource[[#This Row],[Prenom]]," ",tblsource[[#This Row],[Nom]])</f>
        <v xml:space="preserve"> </v>
      </c>
      <c r="J886" s="32">
        <f>tblsource[[#This Row],[Categorie]]</f>
        <v>0</v>
      </c>
    </row>
    <row r="887" spans="8:10" x14ac:dyDescent="0.25">
      <c r="H887" s="32">
        <f>tblsource[[#This Row],[Licence]]</f>
        <v>0</v>
      </c>
      <c r="I887" s="32" t="str">
        <f>CONCATENATE(tblsource[[#This Row],[Prenom]]," ",tblsource[[#This Row],[Nom]])</f>
        <v xml:space="preserve"> </v>
      </c>
      <c r="J887" s="32">
        <f>tblsource[[#This Row],[Categorie]]</f>
        <v>0</v>
      </c>
    </row>
    <row r="888" spans="8:10" x14ac:dyDescent="0.25">
      <c r="H888" s="32">
        <f>tblsource[[#This Row],[Licence]]</f>
        <v>0</v>
      </c>
      <c r="I888" s="32" t="str">
        <f>CONCATENATE(tblsource[[#This Row],[Prenom]]," ",tblsource[[#This Row],[Nom]])</f>
        <v xml:space="preserve"> </v>
      </c>
      <c r="J888" s="32">
        <f>tblsource[[#This Row],[Categorie]]</f>
        <v>0</v>
      </c>
    </row>
    <row r="889" spans="8:10" x14ac:dyDescent="0.25">
      <c r="H889" s="32">
        <f>tblsource[[#This Row],[Licence]]</f>
        <v>0</v>
      </c>
      <c r="I889" s="32" t="str">
        <f>CONCATENATE(tblsource[[#This Row],[Prenom]]," ",tblsource[[#This Row],[Nom]])</f>
        <v xml:space="preserve"> </v>
      </c>
      <c r="J889" s="32">
        <f>tblsource[[#This Row],[Categorie]]</f>
        <v>0</v>
      </c>
    </row>
    <row r="890" spans="8:10" x14ac:dyDescent="0.25">
      <c r="H890" s="32">
        <f>tblsource[[#This Row],[Licence]]</f>
        <v>0</v>
      </c>
      <c r="I890" s="32" t="str">
        <f>CONCATENATE(tblsource[[#This Row],[Prenom]]," ",tblsource[[#This Row],[Nom]])</f>
        <v xml:space="preserve"> </v>
      </c>
      <c r="J890" s="32">
        <f>tblsource[[#This Row],[Categorie]]</f>
        <v>0</v>
      </c>
    </row>
    <row r="891" spans="8:10" x14ac:dyDescent="0.25">
      <c r="H891" s="32">
        <f>tblsource[[#This Row],[Licence]]</f>
        <v>0</v>
      </c>
      <c r="I891" s="32" t="str">
        <f>CONCATENATE(tblsource[[#This Row],[Prenom]]," ",tblsource[[#This Row],[Nom]])</f>
        <v xml:space="preserve"> </v>
      </c>
      <c r="J891" s="32">
        <f>tblsource[[#This Row],[Categorie]]</f>
        <v>0</v>
      </c>
    </row>
    <row r="892" spans="8:10" x14ac:dyDescent="0.25">
      <c r="H892" s="32">
        <f>tblsource[[#This Row],[Licence]]</f>
        <v>0</v>
      </c>
      <c r="I892" s="32" t="str">
        <f>CONCATENATE(tblsource[[#This Row],[Prenom]]," ",tblsource[[#This Row],[Nom]])</f>
        <v xml:space="preserve"> </v>
      </c>
      <c r="J892" s="32">
        <f>tblsource[[#This Row],[Categorie]]</f>
        <v>0</v>
      </c>
    </row>
    <row r="893" spans="8:10" x14ac:dyDescent="0.25">
      <c r="H893" s="32">
        <f>tblsource[[#This Row],[Licence]]</f>
        <v>0</v>
      </c>
      <c r="I893" s="32" t="str">
        <f>CONCATENATE(tblsource[[#This Row],[Prenom]]," ",tblsource[[#This Row],[Nom]])</f>
        <v xml:space="preserve"> </v>
      </c>
      <c r="J893" s="32">
        <f>tblsource[[#This Row],[Categorie]]</f>
        <v>0</v>
      </c>
    </row>
    <row r="894" spans="8:10" x14ac:dyDescent="0.25">
      <c r="H894" s="32">
        <f>tblsource[[#This Row],[Licence]]</f>
        <v>0</v>
      </c>
      <c r="I894" s="32" t="str">
        <f>CONCATENATE(tblsource[[#This Row],[Prenom]]," ",tblsource[[#This Row],[Nom]])</f>
        <v xml:space="preserve"> </v>
      </c>
      <c r="J894" s="32">
        <f>tblsource[[#This Row],[Categorie]]</f>
        <v>0</v>
      </c>
    </row>
    <row r="895" spans="8:10" x14ac:dyDescent="0.25">
      <c r="H895" s="32">
        <f>tblsource[[#This Row],[Licence]]</f>
        <v>0</v>
      </c>
      <c r="I895" s="32" t="str">
        <f>CONCATENATE(tblsource[[#This Row],[Prenom]]," ",tblsource[[#This Row],[Nom]])</f>
        <v xml:space="preserve"> </v>
      </c>
      <c r="J895" s="32">
        <f>tblsource[[#This Row],[Categorie]]</f>
        <v>0</v>
      </c>
    </row>
    <row r="896" spans="8:10" x14ac:dyDescent="0.25">
      <c r="H896" s="32">
        <f>tblsource[[#This Row],[Licence]]</f>
        <v>0</v>
      </c>
      <c r="I896" s="32" t="str">
        <f>CONCATENATE(tblsource[[#This Row],[Prenom]]," ",tblsource[[#This Row],[Nom]])</f>
        <v xml:space="preserve"> </v>
      </c>
      <c r="J896" s="32">
        <f>tblsource[[#This Row],[Categorie]]</f>
        <v>0</v>
      </c>
    </row>
    <row r="897" spans="8:10" x14ac:dyDescent="0.25">
      <c r="H897" s="32">
        <f>tblsource[[#This Row],[Licence]]</f>
        <v>0</v>
      </c>
      <c r="I897" s="32" t="str">
        <f>CONCATENATE(tblsource[[#This Row],[Prenom]]," ",tblsource[[#This Row],[Nom]])</f>
        <v xml:space="preserve"> </v>
      </c>
      <c r="J897" s="32">
        <f>tblsource[[#This Row],[Categorie]]</f>
        <v>0</v>
      </c>
    </row>
    <row r="898" spans="8:10" x14ac:dyDescent="0.25">
      <c r="H898" s="32">
        <f>tblsource[[#This Row],[Licence]]</f>
        <v>0</v>
      </c>
      <c r="I898" s="32" t="str">
        <f>CONCATENATE(tblsource[[#This Row],[Prenom]]," ",tblsource[[#This Row],[Nom]])</f>
        <v xml:space="preserve"> </v>
      </c>
      <c r="J898" s="32">
        <f>tblsource[[#This Row],[Categorie]]</f>
        <v>0</v>
      </c>
    </row>
    <row r="899" spans="8:10" x14ac:dyDescent="0.25">
      <c r="H899" s="32">
        <f>tblsource[[#This Row],[Licence]]</f>
        <v>0</v>
      </c>
      <c r="I899" s="32" t="str">
        <f>CONCATENATE(tblsource[[#This Row],[Prenom]]," ",tblsource[[#This Row],[Nom]])</f>
        <v xml:space="preserve"> </v>
      </c>
      <c r="J899" s="32">
        <f>tblsource[[#This Row],[Categorie]]</f>
        <v>0</v>
      </c>
    </row>
    <row r="900" spans="8:10" x14ac:dyDescent="0.25">
      <c r="H900" s="32">
        <f>tblsource[[#This Row],[Licence]]</f>
        <v>0</v>
      </c>
      <c r="I900" s="32" t="str">
        <f>CONCATENATE(tblsource[[#This Row],[Prenom]]," ",tblsource[[#This Row],[Nom]])</f>
        <v xml:space="preserve"> </v>
      </c>
      <c r="J900" s="32">
        <f>tblsource[[#This Row],[Categorie]]</f>
        <v>0</v>
      </c>
    </row>
    <row r="901" spans="8:10" x14ac:dyDescent="0.25">
      <c r="H901" s="32">
        <f>tblsource[[#This Row],[Licence]]</f>
        <v>0</v>
      </c>
      <c r="I901" s="32" t="str">
        <f>CONCATENATE(tblsource[[#This Row],[Prenom]]," ",tblsource[[#This Row],[Nom]])</f>
        <v xml:space="preserve"> </v>
      </c>
      <c r="J901" s="32">
        <f>tblsource[[#This Row],[Categorie]]</f>
        <v>0</v>
      </c>
    </row>
    <row r="902" spans="8:10" x14ac:dyDescent="0.25">
      <c r="H902" s="32">
        <f>tblsource[[#This Row],[Licence]]</f>
        <v>0</v>
      </c>
      <c r="I902" s="32" t="str">
        <f>CONCATENATE(tblsource[[#This Row],[Prenom]]," ",tblsource[[#This Row],[Nom]])</f>
        <v xml:space="preserve"> </v>
      </c>
      <c r="J902" s="32">
        <f>tblsource[[#This Row],[Categorie]]</f>
        <v>0</v>
      </c>
    </row>
    <row r="903" spans="8:10" x14ac:dyDescent="0.25">
      <c r="H903" s="32">
        <f>tblsource[[#This Row],[Licence]]</f>
        <v>0</v>
      </c>
      <c r="I903" s="32" t="str">
        <f>CONCATENATE(tblsource[[#This Row],[Prenom]]," ",tblsource[[#This Row],[Nom]])</f>
        <v xml:space="preserve"> </v>
      </c>
      <c r="J903" s="32">
        <f>tblsource[[#This Row],[Categorie]]</f>
        <v>0</v>
      </c>
    </row>
    <row r="904" spans="8:10" x14ac:dyDescent="0.25">
      <c r="H904" s="32">
        <f>tblsource[[#This Row],[Licence]]</f>
        <v>0</v>
      </c>
      <c r="I904" s="32" t="str">
        <f>CONCATENATE(tblsource[[#This Row],[Prenom]]," ",tblsource[[#This Row],[Nom]])</f>
        <v xml:space="preserve"> </v>
      </c>
      <c r="J904" s="32">
        <f>tblsource[[#This Row],[Categorie]]</f>
        <v>0</v>
      </c>
    </row>
    <row r="905" spans="8:10" x14ac:dyDescent="0.25">
      <c r="H905" s="32">
        <f>tblsource[[#This Row],[Licence]]</f>
        <v>0</v>
      </c>
      <c r="I905" s="32" t="str">
        <f>CONCATENATE(tblsource[[#This Row],[Prenom]]," ",tblsource[[#This Row],[Nom]])</f>
        <v xml:space="preserve"> </v>
      </c>
      <c r="J905" s="32">
        <f>tblsource[[#This Row],[Categorie]]</f>
        <v>0</v>
      </c>
    </row>
    <row r="906" spans="8:10" x14ac:dyDescent="0.25">
      <c r="H906" s="32">
        <f>tblsource[[#This Row],[Licence]]</f>
        <v>0</v>
      </c>
      <c r="I906" s="32" t="str">
        <f>CONCATENATE(tblsource[[#This Row],[Prenom]]," ",tblsource[[#This Row],[Nom]])</f>
        <v xml:space="preserve"> </v>
      </c>
      <c r="J906" s="32">
        <f>tblsource[[#This Row],[Categorie]]</f>
        <v>0</v>
      </c>
    </row>
    <row r="907" spans="8:10" x14ac:dyDescent="0.25">
      <c r="H907" s="32">
        <f>tblsource[[#This Row],[Licence]]</f>
        <v>0</v>
      </c>
      <c r="I907" s="32" t="str">
        <f>CONCATENATE(tblsource[[#This Row],[Prenom]]," ",tblsource[[#This Row],[Nom]])</f>
        <v xml:space="preserve"> </v>
      </c>
      <c r="J907" s="32">
        <f>tblsource[[#This Row],[Categorie]]</f>
        <v>0</v>
      </c>
    </row>
    <row r="908" spans="8:10" x14ac:dyDescent="0.25">
      <c r="H908" s="32">
        <f>tblsource[[#This Row],[Licence]]</f>
        <v>0</v>
      </c>
      <c r="I908" s="32" t="str">
        <f>CONCATENATE(tblsource[[#This Row],[Prenom]]," ",tblsource[[#This Row],[Nom]])</f>
        <v xml:space="preserve"> </v>
      </c>
      <c r="J908" s="32">
        <f>tblsource[[#This Row],[Categorie]]</f>
        <v>0</v>
      </c>
    </row>
    <row r="909" spans="8:10" x14ac:dyDescent="0.25">
      <c r="H909" s="32">
        <f>tblsource[[#This Row],[Licence]]</f>
        <v>0</v>
      </c>
      <c r="I909" s="32" t="str">
        <f>CONCATENATE(tblsource[[#This Row],[Prenom]]," ",tblsource[[#This Row],[Nom]])</f>
        <v xml:space="preserve"> </v>
      </c>
      <c r="J909" s="32">
        <f>tblsource[[#This Row],[Categorie]]</f>
        <v>0</v>
      </c>
    </row>
    <row r="910" spans="8:10" x14ac:dyDescent="0.25">
      <c r="H910" s="32">
        <f>tblsource[[#This Row],[Licence]]</f>
        <v>0</v>
      </c>
      <c r="I910" s="32" t="str">
        <f>CONCATENATE(tblsource[[#This Row],[Prenom]]," ",tblsource[[#This Row],[Nom]])</f>
        <v xml:space="preserve"> </v>
      </c>
      <c r="J910" s="32">
        <f>tblsource[[#This Row],[Categorie]]</f>
        <v>0</v>
      </c>
    </row>
    <row r="911" spans="8:10" x14ac:dyDescent="0.25">
      <c r="H911" s="32">
        <f>tblsource[[#This Row],[Licence]]</f>
        <v>0</v>
      </c>
      <c r="I911" s="32" t="str">
        <f>CONCATENATE(tblsource[[#This Row],[Prenom]]," ",tblsource[[#This Row],[Nom]])</f>
        <v xml:space="preserve"> </v>
      </c>
      <c r="J911" s="32">
        <f>tblsource[[#This Row],[Categorie]]</f>
        <v>0</v>
      </c>
    </row>
    <row r="912" spans="8:10" x14ac:dyDescent="0.25">
      <c r="H912" s="32">
        <f>tblsource[[#This Row],[Licence]]</f>
        <v>0</v>
      </c>
      <c r="I912" s="32" t="str">
        <f>CONCATENATE(tblsource[[#This Row],[Prenom]]," ",tblsource[[#This Row],[Nom]])</f>
        <v xml:space="preserve"> </v>
      </c>
      <c r="J912" s="32">
        <f>tblsource[[#This Row],[Categorie]]</f>
        <v>0</v>
      </c>
    </row>
    <row r="913" spans="8:10" x14ac:dyDescent="0.25">
      <c r="H913" s="32">
        <f>tblsource[[#This Row],[Licence]]</f>
        <v>0</v>
      </c>
      <c r="I913" s="32" t="str">
        <f>CONCATENATE(tblsource[[#This Row],[Prenom]]," ",tblsource[[#This Row],[Nom]])</f>
        <v xml:space="preserve"> </v>
      </c>
      <c r="J913" s="32">
        <f>tblsource[[#This Row],[Categorie]]</f>
        <v>0</v>
      </c>
    </row>
    <row r="914" spans="8:10" x14ac:dyDescent="0.25">
      <c r="H914" s="32">
        <f>tblsource[[#This Row],[Licence]]</f>
        <v>0</v>
      </c>
      <c r="I914" s="32" t="str">
        <f>CONCATENATE(tblsource[[#This Row],[Prenom]]," ",tblsource[[#This Row],[Nom]])</f>
        <v xml:space="preserve"> </v>
      </c>
      <c r="J914" s="32">
        <f>tblsource[[#This Row],[Categorie]]</f>
        <v>0</v>
      </c>
    </row>
    <row r="915" spans="8:10" x14ac:dyDescent="0.25">
      <c r="H915" s="32">
        <f>tblsource[[#This Row],[Licence]]</f>
        <v>0</v>
      </c>
      <c r="I915" s="32" t="str">
        <f>CONCATENATE(tblsource[[#This Row],[Prenom]]," ",tblsource[[#This Row],[Nom]])</f>
        <v xml:space="preserve"> </v>
      </c>
      <c r="J915" s="32">
        <f>tblsource[[#This Row],[Categorie]]</f>
        <v>0</v>
      </c>
    </row>
    <row r="916" spans="8:10" x14ac:dyDescent="0.25">
      <c r="H916" s="32">
        <f>tblsource[[#This Row],[Licence]]</f>
        <v>0</v>
      </c>
      <c r="I916" s="32" t="str">
        <f>CONCATENATE(tblsource[[#This Row],[Prenom]]," ",tblsource[[#This Row],[Nom]])</f>
        <v xml:space="preserve"> </v>
      </c>
      <c r="J916" s="32">
        <f>tblsource[[#This Row],[Categorie]]</f>
        <v>0</v>
      </c>
    </row>
    <row r="917" spans="8:10" x14ac:dyDescent="0.25">
      <c r="H917" s="32">
        <f>tblsource[[#This Row],[Licence]]</f>
        <v>0</v>
      </c>
      <c r="I917" s="32" t="str">
        <f>CONCATENATE(tblsource[[#This Row],[Prenom]]," ",tblsource[[#This Row],[Nom]])</f>
        <v xml:space="preserve"> </v>
      </c>
      <c r="J917" s="32">
        <f>tblsource[[#This Row],[Categorie]]</f>
        <v>0</v>
      </c>
    </row>
    <row r="918" spans="8:10" x14ac:dyDescent="0.25">
      <c r="H918" s="32">
        <f>tblsource[[#This Row],[Licence]]</f>
        <v>0</v>
      </c>
      <c r="I918" s="32" t="str">
        <f>CONCATENATE(tblsource[[#This Row],[Prenom]]," ",tblsource[[#This Row],[Nom]])</f>
        <v xml:space="preserve"> </v>
      </c>
      <c r="J918" s="32">
        <f>tblsource[[#This Row],[Categorie]]</f>
        <v>0</v>
      </c>
    </row>
    <row r="919" spans="8:10" x14ac:dyDescent="0.25">
      <c r="H919" s="32">
        <f>tblsource[[#This Row],[Licence]]</f>
        <v>0</v>
      </c>
      <c r="I919" s="32" t="str">
        <f>CONCATENATE(tblsource[[#This Row],[Prenom]]," ",tblsource[[#This Row],[Nom]])</f>
        <v xml:space="preserve"> </v>
      </c>
      <c r="J919" s="32">
        <f>tblsource[[#This Row],[Categorie]]</f>
        <v>0</v>
      </c>
    </row>
    <row r="920" spans="8:10" x14ac:dyDescent="0.25">
      <c r="H920" s="32">
        <f>tblsource[[#This Row],[Licence]]</f>
        <v>0</v>
      </c>
      <c r="I920" s="32" t="str">
        <f>CONCATENATE(tblsource[[#This Row],[Prenom]]," ",tblsource[[#This Row],[Nom]])</f>
        <v xml:space="preserve"> </v>
      </c>
      <c r="J920" s="32">
        <f>tblsource[[#This Row],[Categorie]]</f>
        <v>0</v>
      </c>
    </row>
    <row r="921" spans="8:10" x14ac:dyDescent="0.25">
      <c r="H921" s="32">
        <f>tblsource[[#This Row],[Licence]]</f>
        <v>0</v>
      </c>
      <c r="I921" s="32" t="str">
        <f>CONCATENATE(tblsource[[#This Row],[Prenom]]," ",tblsource[[#This Row],[Nom]])</f>
        <v xml:space="preserve"> </v>
      </c>
      <c r="J921" s="32">
        <f>tblsource[[#This Row],[Categorie]]</f>
        <v>0</v>
      </c>
    </row>
    <row r="922" spans="8:10" x14ac:dyDescent="0.25">
      <c r="H922" s="32">
        <f>tblsource[[#This Row],[Licence]]</f>
        <v>0</v>
      </c>
      <c r="I922" s="32" t="str">
        <f>CONCATENATE(tblsource[[#This Row],[Prenom]]," ",tblsource[[#This Row],[Nom]])</f>
        <v xml:space="preserve"> </v>
      </c>
      <c r="J922" s="32">
        <f>tblsource[[#This Row],[Categorie]]</f>
        <v>0</v>
      </c>
    </row>
    <row r="923" spans="8:10" x14ac:dyDescent="0.25">
      <c r="H923" s="32">
        <f>tblsource[[#This Row],[Licence]]</f>
        <v>0</v>
      </c>
      <c r="I923" s="32" t="str">
        <f>CONCATENATE(tblsource[[#This Row],[Prenom]]," ",tblsource[[#This Row],[Nom]])</f>
        <v xml:space="preserve"> </v>
      </c>
      <c r="J923" s="32">
        <f>tblsource[[#This Row],[Categorie]]</f>
        <v>0</v>
      </c>
    </row>
    <row r="924" spans="8:10" x14ac:dyDescent="0.25">
      <c r="H924" s="32">
        <f>tblsource[[#This Row],[Licence]]</f>
        <v>0</v>
      </c>
      <c r="I924" s="32" t="str">
        <f>CONCATENATE(tblsource[[#This Row],[Prenom]]," ",tblsource[[#This Row],[Nom]])</f>
        <v xml:space="preserve"> </v>
      </c>
      <c r="J924" s="32">
        <f>tblsource[[#This Row],[Categorie]]</f>
        <v>0</v>
      </c>
    </row>
    <row r="925" spans="8:10" x14ac:dyDescent="0.25">
      <c r="H925" s="32">
        <f>tblsource[[#This Row],[Licence]]</f>
        <v>0</v>
      </c>
      <c r="I925" s="32" t="str">
        <f>CONCATENATE(tblsource[[#This Row],[Prenom]]," ",tblsource[[#This Row],[Nom]])</f>
        <v xml:space="preserve"> </v>
      </c>
      <c r="J925" s="32">
        <f>tblsource[[#This Row],[Categorie]]</f>
        <v>0</v>
      </c>
    </row>
    <row r="926" spans="8:10" x14ac:dyDescent="0.25">
      <c r="H926" s="32">
        <f>tblsource[[#This Row],[Licence]]</f>
        <v>0</v>
      </c>
      <c r="I926" s="32" t="str">
        <f>CONCATENATE(tblsource[[#This Row],[Prenom]]," ",tblsource[[#This Row],[Nom]])</f>
        <v xml:space="preserve"> </v>
      </c>
      <c r="J926" s="32">
        <f>tblsource[[#This Row],[Categorie]]</f>
        <v>0</v>
      </c>
    </row>
    <row r="927" spans="8:10" x14ac:dyDescent="0.25">
      <c r="H927" s="32">
        <f>tblsource[[#This Row],[Licence]]</f>
        <v>0</v>
      </c>
      <c r="I927" s="32" t="str">
        <f>CONCATENATE(tblsource[[#This Row],[Prenom]]," ",tblsource[[#This Row],[Nom]])</f>
        <v xml:space="preserve"> </v>
      </c>
      <c r="J927" s="32">
        <f>tblsource[[#This Row],[Categorie]]</f>
        <v>0</v>
      </c>
    </row>
    <row r="928" spans="8:10" x14ac:dyDescent="0.25">
      <c r="H928" s="32">
        <f>tblsource[[#This Row],[Licence]]</f>
        <v>0</v>
      </c>
      <c r="I928" s="32" t="str">
        <f>CONCATENATE(tblsource[[#This Row],[Prenom]]," ",tblsource[[#This Row],[Nom]])</f>
        <v xml:space="preserve"> </v>
      </c>
      <c r="J928" s="32">
        <f>tblsource[[#This Row],[Categorie]]</f>
        <v>0</v>
      </c>
    </row>
    <row r="929" spans="8:10" x14ac:dyDescent="0.25">
      <c r="H929" s="32">
        <f>tblsource[[#This Row],[Licence]]</f>
        <v>0</v>
      </c>
      <c r="I929" s="32" t="str">
        <f>CONCATENATE(tblsource[[#This Row],[Prenom]]," ",tblsource[[#This Row],[Nom]])</f>
        <v xml:space="preserve"> </v>
      </c>
      <c r="J929" s="32">
        <f>tblsource[[#This Row],[Categorie]]</f>
        <v>0</v>
      </c>
    </row>
    <row r="930" spans="8:10" x14ac:dyDescent="0.25">
      <c r="H930" s="32">
        <f>tblsource[[#This Row],[Licence]]</f>
        <v>0</v>
      </c>
      <c r="I930" s="32" t="str">
        <f>CONCATENATE(tblsource[[#This Row],[Prenom]]," ",tblsource[[#This Row],[Nom]])</f>
        <v xml:space="preserve"> </v>
      </c>
      <c r="J930" s="32">
        <f>tblsource[[#This Row],[Categorie]]</f>
        <v>0</v>
      </c>
    </row>
    <row r="931" spans="8:10" x14ac:dyDescent="0.25">
      <c r="H931" s="32">
        <f>tblsource[[#This Row],[Licence]]</f>
        <v>0</v>
      </c>
      <c r="I931" s="32" t="str">
        <f>CONCATENATE(tblsource[[#This Row],[Prenom]]," ",tblsource[[#This Row],[Nom]])</f>
        <v xml:space="preserve"> </v>
      </c>
      <c r="J931" s="32">
        <f>tblsource[[#This Row],[Categorie]]</f>
        <v>0</v>
      </c>
    </row>
    <row r="932" spans="8:10" x14ac:dyDescent="0.25">
      <c r="H932" s="32">
        <f>tblsource[[#This Row],[Licence]]</f>
        <v>0</v>
      </c>
      <c r="I932" s="32" t="str">
        <f>CONCATENATE(tblsource[[#This Row],[Prenom]]," ",tblsource[[#This Row],[Nom]])</f>
        <v xml:space="preserve"> </v>
      </c>
      <c r="J932" s="32">
        <f>tblsource[[#This Row],[Categorie]]</f>
        <v>0</v>
      </c>
    </row>
    <row r="933" spans="8:10" x14ac:dyDescent="0.25">
      <c r="H933" s="32">
        <f>tblsource[[#This Row],[Licence]]</f>
        <v>0</v>
      </c>
      <c r="I933" s="32" t="str">
        <f>CONCATENATE(tblsource[[#This Row],[Prenom]]," ",tblsource[[#This Row],[Nom]])</f>
        <v xml:space="preserve"> </v>
      </c>
      <c r="J933" s="32">
        <f>tblsource[[#This Row],[Categorie]]</f>
        <v>0</v>
      </c>
    </row>
    <row r="934" spans="8:10" x14ac:dyDescent="0.25">
      <c r="H934" s="32">
        <f>tblsource[[#This Row],[Licence]]</f>
        <v>0</v>
      </c>
      <c r="I934" s="32" t="str">
        <f>CONCATENATE(tblsource[[#This Row],[Prenom]]," ",tblsource[[#This Row],[Nom]])</f>
        <v xml:space="preserve"> </v>
      </c>
      <c r="J934" s="32">
        <f>tblsource[[#This Row],[Categorie]]</f>
        <v>0</v>
      </c>
    </row>
    <row r="935" spans="8:10" x14ac:dyDescent="0.25">
      <c r="H935" s="32">
        <f>tblsource[[#This Row],[Licence]]</f>
        <v>0</v>
      </c>
      <c r="I935" s="32" t="str">
        <f>CONCATENATE(tblsource[[#This Row],[Prenom]]," ",tblsource[[#This Row],[Nom]])</f>
        <v xml:space="preserve"> </v>
      </c>
      <c r="J935" s="32">
        <f>tblsource[[#This Row],[Categorie]]</f>
        <v>0</v>
      </c>
    </row>
    <row r="936" spans="8:10" x14ac:dyDescent="0.25">
      <c r="H936" s="32">
        <f>tblsource[[#This Row],[Licence]]</f>
        <v>0</v>
      </c>
      <c r="I936" s="32" t="str">
        <f>CONCATENATE(tblsource[[#This Row],[Prenom]]," ",tblsource[[#This Row],[Nom]])</f>
        <v xml:space="preserve"> </v>
      </c>
      <c r="J936" s="32">
        <f>tblsource[[#This Row],[Categorie]]</f>
        <v>0</v>
      </c>
    </row>
    <row r="937" spans="8:10" x14ac:dyDescent="0.25">
      <c r="H937" s="32">
        <f>tblsource[[#This Row],[Licence]]</f>
        <v>0</v>
      </c>
      <c r="I937" s="32" t="str">
        <f>CONCATENATE(tblsource[[#This Row],[Prenom]]," ",tblsource[[#This Row],[Nom]])</f>
        <v xml:space="preserve"> </v>
      </c>
      <c r="J937" s="32">
        <f>tblsource[[#This Row],[Categorie]]</f>
        <v>0</v>
      </c>
    </row>
    <row r="938" spans="8:10" x14ac:dyDescent="0.25">
      <c r="H938" s="32">
        <f>tblsource[[#This Row],[Licence]]</f>
        <v>0</v>
      </c>
      <c r="I938" s="32" t="str">
        <f>CONCATENATE(tblsource[[#This Row],[Prenom]]," ",tblsource[[#This Row],[Nom]])</f>
        <v xml:space="preserve"> </v>
      </c>
      <c r="J938" s="32">
        <f>tblsource[[#This Row],[Categorie]]</f>
        <v>0</v>
      </c>
    </row>
    <row r="939" spans="8:10" x14ac:dyDescent="0.25">
      <c r="H939" s="32">
        <f>tblsource[[#This Row],[Licence]]</f>
        <v>0</v>
      </c>
      <c r="I939" s="32" t="str">
        <f>CONCATENATE(tblsource[[#This Row],[Prenom]]," ",tblsource[[#This Row],[Nom]])</f>
        <v xml:space="preserve"> </v>
      </c>
      <c r="J939" s="32">
        <f>tblsource[[#This Row],[Categorie]]</f>
        <v>0</v>
      </c>
    </row>
    <row r="940" spans="8:10" x14ac:dyDescent="0.25">
      <c r="H940" s="32">
        <f>tblsource[[#This Row],[Licence]]</f>
        <v>0</v>
      </c>
      <c r="I940" s="32" t="str">
        <f>CONCATENATE(tblsource[[#This Row],[Prenom]]," ",tblsource[[#This Row],[Nom]])</f>
        <v xml:space="preserve"> </v>
      </c>
      <c r="J940" s="32">
        <f>tblsource[[#This Row],[Categorie]]</f>
        <v>0</v>
      </c>
    </row>
    <row r="941" spans="8:10" x14ac:dyDescent="0.25">
      <c r="H941" s="32">
        <f>tblsource[[#This Row],[Licence]]</f>
        <v>0</v>
      </c>
      <c r="I941" s="32" t="str">
        <f>CONCATENATE(tblsource[[#This Row],[Prenom]]," ",tblsource[[#This Row],[Nom]])</f>
        <v xml:space="preserve"> </v>
      </c>
      <c r="J941" s="32">
        <f>tblsource[[#This Row],[Categorie]]</f>
        <v>0</v>
      </c>
    </row>
    <row r="942" spans="8:10" x14ac:dyDescent="0.25">
      <c r="H942" s="32">
        <f>tblsource[[#This Row],[Licence]]</f>
        <v>0</v>
      </c>
      <c r="I942" s="32" t="str">
        <f>CONCATENATE(tblsource[[#This Row],[Prenom]]," ",tblsource[[#This Row],[Nom]])</f>
        <v xml:space="preserve"> </v>
      </c>
      <c r="J942" s="32">
        <f>tblsource[[#This Row],[Categorie]]</f>
        <v>0</v>
      </c>
    </row>
    <row r="943" spans="8:10" x14ac:dyDescent="0.25">
      <c r="H943" s="32">
        <f>tblsource[[#This Row],[Licence]]</f>
        <v>0</v>
      </c>
      <c r="I943" s="32" t="str">
        <f>CONCATENATE(tblsource[[#This Row],[Prenom]]," ",tblsource[[#This Row],[Nom]])</f>
        <v xml:space="preserve"> </v>
      </c>
      <c r="J943" s="32">
        <f>tblsource[[#This Row],[Categorie]]</f>
        <v>0</v>
      </c>
    </row>
    <row r="944" spans="8:10" x14ac:dyDescent="0.25">
      <c r="H944" s="32">
        <f>tblsource[[#This Row],[Licence]]</f>
        <v>0</v>
      </c>
      <c r="I944" s="32" t="str">
        <f>CONCATENATE(tblsource[[#This Row],[Prenom]]," ",tblsource[[#This Row],[Nom]])</f>
        <v xml:space="preserve"> </v>
      </c>
      <c r="J944" s="32">
        <f>tblsource[[#This Row],[Categorie]]</f>
        <v>0</v>
      </c>
    </row>
    <row r="945" spans="8:10" x14ac:dyDescent="0.25">
      <c r="H945" s="32">
        <f>tblsource[[#This Row],[Licence]]</f>
        <v>0</v>
      </c>
      <c r="I945" s="32" t="str">
        <f>CONCATENATE(tblsource[[#This Row],[Prenom]]," ",tblsource[[#This Row],[Nom]])</f>
        <v xml:space="preserve"> </v>
      </c>
      <c r="J945" s="32">
        <f>tblsource[[#This Row],[Categorie]]</f>
        <v>0</v>
      </c>
    </row>
    <row r="946" spans="8:10" x14ac:dyDescent="0.25">
      <c r="H946" s="32">
        <f>tblsource[[#This Row],[Licence]]</f>
        <v>0</v>
      </c>
      <c r="I946" s="32" t="str">
        <f>CONCATENATE(tblsource[[#This Row],[Prenom]]," ",tblsource[[#This Row],[Nom]])</f>
        <v xml:space="preserve"> </v>
      </c>
      <c r="J946" s="32">
        <f>tblsource[[#This Row],[Categorie]]</f>
        <v>0</v>
      </c>
    </row>
    <row r="947" spans="8:10" x14ac:dyDescent="0.25">
      <c r="H947" s="32">
        <f>tblsource[[#This Row],[Licence]]</f>
        <v>0</v>
      </c>
      <c r="I947" s="32" t="str">
        <f>CONCATENATE(tblsource[[#This Row],[Prenom]]," ",tblsource[[#This Row],[Nom]])</f>
        <v xml:space="preserve"> </v>
      </c>
      <c r="J947" s="32">
        <f>tblsource[[#This Row],[Categorie]]</f>
        <v>0</v>
      </c>
    </row>
    <row r="948" spans="8:10" x14ac:dyDescent="0.25">
      <c r="H948" s="32">
        <f>tblsource[[#This Row],[Licence]]</f>
        <v>0</v>
      </c>
      <c r="I948" s="32" t="str">
        <f>CONCATENATE(tblsource[[#This Row],[Prenom]]," ",tblsource[[#This Row],[Nom]])</f>
        <v xml:space="preserve"> </v>
      </c>
      <c r="J948" s="32">
        <f>tblsource[[#This Row],[Categorie]]</f>
        <v>0</v>
      </c>
    </row>
    <row r="949" spans="8:10" x14ac:dyDescent="0.25">
      <c r="H949" s="32">
        <f>tblsource[[#This Row],[Licence]]</f>
        <v>0</v>
      </c>
      <c r="I949" s="32" t="str">
        <f>CONCATENATE(tblsource[[#This Row],[Prenom]]," ",tblsource[[#This Row],[Nom]])</f>
        <v xml:space="preserve"> </v>
      </c>
      <c r="J949" s="32">
        <f>tblsource[[#This Row],[Categorie]]</f>
        <v>0</v>
      </c>
    </row>
    <row r="950" spans="8:10" x14ac:dyDescent="0.25">
      <c r="H950" s="32">
        <f>tblsource[[#This Row],[Licence]]</f>
        <v>0</v>
      </c>
      <c r="I950" s="32" t="str">
        <f>CONCATENATE(tblsource[[#This Row],[Prenom]]," ",tblsource[[#This Row],[Nom]])</f>
        <v xml:space="preserve"> </v>
      </c>
      <c r="J950" s="32">
        <f>tblsource[[#This Row],[Categorie]]</f>
        <v>0</v>
      </c>
    </row>
    <row r="951" spans="8:10" x14ac:dyDescent="0.25">
      <c r="H951" s="32">
        <f>tblsource[[#This Row],[Licence]]</f>
        <v>0</v>
      </c>
      <c r="I951" s="32" t="str">
        <f>CONCATENATE(tblsource[[#This Row],[Prenom]]," ",tblsource[[#This Row],[Nom]])</f>
        <v xml:space="preserve"> </v>
      </c>
      <c r="J951" s="32">
        <f>tblsource[[#This Row],[Categorie]]</f>
        <v>0</v>
      </c>
    </row>
    <row r="952" spans="8:10" x14ac:dyDescent="0.25">
      <c r="H952" s="32">
        <f>tblsource[[#This Row],[Licence]]</f>
        <v>0</v>
      </c>
      <c r="I952" s="32" t="str">
        <f>CONCATENATE(tblsource[[#This Row],[Prenom]]," ",tblsource[[#This Row],[Nom]])</f>
        <v xml:space="preserve"> </v>
      </c>
      <c r="J952" s="32">
        <f>tblsource[[#This Row],[Categorie]]</f>
        <v>0</v>
      </c>
    </row>
    <row r="953" spans="8:10" x14ac:dyDescent="0.25">
      <c r="H953" s="32">
        <f>tblsource[[#This Row],[Licence]]</f>
        <v>0</v>
      </c>
      <c r="I953" s="32" t="str">
        <f>CONCATENATE(tblsource[[#This Row],[Prenom]]," ",tblsource[[#This Row],[Nom]])</f>
        <v xml:space="preserve"> </v>
      </c>
      <c r="J953" s="32">
        <f>tblsource[[#This Row],[Categorie]]</f>
        <v>0</v>
      </c>
    </row>
    <row r="954" spans="8:10" x14ac:dyDescent="0.25">
      <c r="H954" s="32">
        <f>tblsource[[#This Row],[Licence]]</f>
        <v>0</v>
      </c>
      <c r="I954" s="32" t="str">
        <f>CONCATENATE(tblsource[[#This Row],[Prenom]]," ",tblsource[[#This Row],[Nom]])</f>
        <v xml:space="preserve"> </v>
      </c>
      <c r="J954" s="32">
        <f>tblsource[[#This Row],[Categorie]]</f>
        <v>0</v>
      </c>
    </row>
    <row r="955" spans="8:10" x14ac:dyDescent="0.25">
      <c r="H955" s="32">
        <f>tblsource[[#This Row],[Licence]]</f>
        <v>0</v>
      </c>
      <c r="I955" s="32" t="str">
        <f>CONCATENATE(tblsource[[#This Row],[Prenom]]," ",tblsource[[#This Row],[Nom]])</f>
        <v xml:space="preserve"> </v>
      </c>
      <c r="J955" s="32">
        <f>tblsource[[#This Row],[Categorie]]</f>
        <v>0</v>
      </c>
    </row>
    <row r="956" spans="8:10" x14ac:dyDescent="0.25">
      <c r="H956" s="32">
        <f>tblsource[[#This Row],[Licence]]</f>
        <v>0</v>
      </c>
      <c r="I956" s="32" t="str">
        <f>CONCATENATE(tblsource[[#This Row],[Prenom]]," ",tblsource[[#This Row],[Nom]])</f>
        <v xml:space="preserve"> </v>
      </c>
      <c r="J956" s="32">
        <f>tblsource[[#This Row],[Categorie]]</f>
        <v>0</v>
      </c>
    </row>
    <row r="957" spans="8:10" x14ac:dyDescent="0.25">
      <c r="H957" s="32">
        <f>tblsource[[#This Row],[Licence]]</f>
        <v>0</v>
      </c>
      <c r="I957" s="32" t="str">
        <f>CONCATENATE(tblsource[[#This Row],[Prenom]]," ",tblsource[[#This Row],[Nom]])</f>
        <v xml:space="preserve"> </v>
      </c>
      <c r="J957" s="32">
        <f>tblsource[[#This Row],[Categorie]]</f>
        <v>0</v>
      </c>
    </row>
    <row r="958" spans="8:10" x14ac:dyDescent="0.25">
      <c r="H958" s="32">
        <f>tblsource[[#This Row],[Licence]]</f>
        <v>0</v>
      </c>
      <c r="I958" s="32" t="str">
        <f>CONCATENATE(tblsource[[#This Row],[Prenom]]," ",tblsource[[#This Row],[Nom]])</f>
        <v xml:space="preserve"> </v>
      </c>
      <c r="J958" s="32">
        <f>tblsource[[#This Row],[Categorie]]</f>
        <v>0</v>
      </c>
    </row>
    <row r="959" spans="8:10" x14ac:dyDescent="0.25">
      <c r="H959" s="32">
        <f>tblsource[[#This Row],[Licence]]</f>
        <v>0</v>
      </c>
      <c r="I959" s="32" t="str">
        <f>CONCATENATE(tblsource[[#This Row],[Prenom]]," ",tblsource[[#This Row],[Nom]])</f>
        <v xml:space="preserve"> </v>
      </c>
      <c r="J959" s="32">
        <f>tblsource[[#This Row],[Categorie]]</f>
        <v>0</v>
      </c>
    </row>
    <row r="960" spans="8:10" x14ac:dyDescent="0.25">
      <c r="H960" s="32">
        <f>tblsource[[#This Row],[Licence]]</f>
        <v>0</v>
      </c>
      <c r="I960" s="32" t="str">
        <f>CONCATENATE(tblsource[[#This Row],[Prenom]]," ",tblsource[[#This Row],[Nom]])</f>
        <v xml:space="preserve"> </v>
      </c>
      <c r="J960" s="32">
        <f>tblsource[[#This Row],[Categorie]]</f>
        <v>0</v>
      </c>
    </row>
    <row r="961" spans="8:10" x14ac:dyDescent="0.25">
      <c r="H961" s="32">
        <f>tblsource[[#This Row],[Licence]]</f>
        <v>0</v>
      </c>
      <c r="I961" s="32" t="str">
        <f>CONCATENATE(tblsource[[#This Row],[Prenom]]," ",tblsource[[#This Row],[Nom]])</f>
        <v xml:space="preserve"> </v>
      </c>
      <c r="J961" s="32">
        <f>tblsource[[#This Row],[Categorie]]</f>
        <v>0</v>
      </c>
    </row>
    <row r="962" spans="8:10" x14ac:dyDescent="0.25">
      <c r="H962" s="32">
        <f>tblsource[[#This Row],[Licence]]</f>
        <v>0</v>
      </c>
      <c r="I962" s="32" t="str">
        <f>CONCATENATE(tblsource[[#This Row],[Prenom]]," ",tblsource[[#This Row],[Nom]])</f>
        <v xml:space="preserve"> </v>
      </c>
      <c r="J962" s="32">
        <f>tblsource[[#This Row],[Categorie]]</f>
        <v>0</v>
      </c>
    </row>
    <row r="963" spans="8:10" x14ac:dyDescent="0.25">
      <c r="H963" s="32">
        <f>tblsource[[#This Row],[Licence]]</f>
        <v>0</v>
      </c>
      <c r="I963" s="32" t="str">
        <f>CONCATENATE(tblsource[[#This Row],[Prenom]]," ",tblsource[[#This Row],[Nom]])</f>
        <v xml:space="preserve"> </v>
      </c>
      <c r="J963" s="32">
        <f>tblsource[[#This Row],[Categorie]]</f>
        <v>0</v>
      </c>
    </row>
    <row r="964" spans="8:10" x14ac:dyDescent="0.25">
      <c r="H964" s="32">
        <f>tblsource[[#This Row],[Licence]]</f>
        <v>0</v>
      </c>
      <c r="I964" s="32" t="str">
        <f>CONCATENATE(tblsource[[#This Row],[Prenom]]," ",tblsource[[#This Row],[Nom]])</f>
        <v xml:space="preserve"> </v>
      </c>
      <c r="J964" s="32">
        <f>tblsource[[#This Row],[Categorie]]</f>
        <v>0</v>
      </c>
    </row>
    <row r="965" spans="8:10" x14ac:dyDescent="0.25">
      <c r="H965" s="32">
        <f>tblsource[[#This Row],[Licence]]</f>
        <v>0</v>
      </c>
      <c r="I965" s="32" t="str">
        <f>CONCATENATE(tblsource[[#This Row],[Prenom]]," ",tblsource[[#This Row],[Nom]])</f>
        <v xml:space="preserve"> </v>
      </c>
      <c r="J965" s="32">
        <f>tblsource[[#This Row],[Categorie]]</f>
        <v>0</v>
      </c>
    </row>
    <row r="966" spans="8:10" x14ac:dyDescent="0.25">
      <c r="H966" s="32">
        <f>tblsource[[#This Row],[Licence]]</f>
        <v>0</v>
      </c>
      <c r="I966" s="32" t="str">
        <f>CONCATENATE(tblsource[[#This Row],[Prenom]]," ",tblsource[[#This Row],[Nom]])</f>
        <v xml:space="preserve"> </v>
      </c>
      <c r="J966" s="32">
        <f>tblsource[[#This Row],[Categorie]]</f>
        <v>0</v>
      </c>
    </row>
    <row r="967" spans="8:10" x14ac:dyDescent="0.25">
      <c r="H967" s="32">
        <f>tblsource[[#This Row],[Licence]]</f>
        <v>0</v>
      </c>
      <c r="I967" s="32" t="str">
        <f>CONCATENATE(tblsource[[#This Row],[Prenom]]," ",tblsource[[#This Row],[Nom]])</f>
        <v xml:space="preserve"> </v>
      </c>
      <c r="J967" s="32">
        <f>tblsource[[#This Row],[Categorie]]</f>
        <v>0</v>
      </c>
    </row>
    <row r="968" spans="8:10" x14ac:dyDescent="0.25">
      <c r="H968" s="32">
        <f>tblsource[[#This Row],[Licence]]</f>
        <v>0</v>
      </c>
      <c r="I968" s="32" t="str">
        <f>CONCATENATE(tblsource[[#This Row],[Prenom]]," ",tblsource[[#This Row],[Nom]])</f>
        <v xml:space="preserve"> </v>
      </c>
      <c r="J968" s="32">
        <f>tblsource[[#This Row],[Categorie]]</f>
        <v>0</v>
      </c>
    </row>
    <row r="969" spans="8:10" x14ac:dyDescent="0.25">
      <c r="H969" s="32">
        <f>tblsource[[#This Row],[Licence]]</f>
        <v>0</v>
      </c>
      <c r="I969" s="32" t="str">
        <f>CONCATENATE(tblsource[[#This Row],[Prenom]]," ",tblsource[[#This Row],[Nom]])</f>
        <v xml:space="preserve"> </v>
      </c>
      <c r="J969" s="32">
        <f>tblsource[[#This Row],[Categorie]]</f>
        <v>0</v>
      </c>
    </row>
    <row r="970" spans="8:10" x14ac:dyDescent="0.25">
      <c r="H970" s="32">
        <f>tblsource[[#This Row],[Licence]]</f>
        <v>0</v>
      </c>
      <c r="I970" s="32" t="str">
        <f>CONCATENATE(tblsource[[#This Row],[Prenom]]," ",tblsource[[#This Row],[Nom]])</f>
        <v xml:space="preserve"> </v>
      </c>
      <c r="J970" s="32">
        <f>tblsource[[#This Row],[Categorie]]</f>
        <v>0</v>
      </c>
    </row>
    <row r="971" spans="8:10" x14ac:dyDescent="0.25">
      <c r="H971" s="32">
        <f>tblsource[[#This Row],[Licence]]</f>
        <v>0</v>
      </c>
      <c r="I971" s="32" t="str">
        <f>CONCATENATE(tblsource[[#This Row],[Prenom]]," ",tblsource[[#This Row],[Nom]])</f>
        <v xml:space="preserve"> </v>
      </c>
      <c r="J971" s="32">
        <f>tblsource[[#This Row],[Categorie]]</f>
        <v>0</v>
      </c>
    </row>
    <row r="972" spans="8:10" x14ac:dyDescent="0.25">
      <c r="H972" s="32">
        <f>tblsource[[#This Row],[Licence]]</f>
        <v>0</v>
      </c>
      <c r="I972" s="32" t="str">
        <f>CONCATENATE(tblsource[[#This Row],[Prenom]]," ",tblsource[[#This Row],[Nom]])</f>
        <v xml:space="preserve"> </v>
      </c>
      <c r="J972" s="32">
        <f>tblsource[[#This Row],[Categorie]]</f>
        <v>0</v>
      </c>
    </row>
    <row r="973" spans="8:10" x14ac:dyDescent="0.25">
      <c r="H973" s="32">
        <f>tblsource[[#This Row],[Licence]]</f>
        <v>0</v>
      </c>
      <c r="I973" s="32" t="str">
        <f>CONCATENATE(tblsource[[#This Row],[Prenom]]," ",tblsource[[#This Row],[Nom]])</f>
        <v xml:space="preserve"> </v>
      </c>
      <c r="J973" s="32">
        <f>tblsource[[#This Row],[Categorie]]</f>
        <v>0</v>
      </c>
    </row>
    <row r="974" spans="8:10" x14ac:dyDescent="0.25">
      <c r="H974" s="32">
        <f>tblsource[[#This Row],[Licence]]</f>
        <v>0</v>
      </c>
      <c r="I974" s="32" t="str">
        <f>CONCATENATE(tblsource[[#This Row],[Prenom]]," ",tblsource[[#This Row],[Nom]])</f>
        <v xml:space="preserve"> </v>
      </c>
      <c r="J974" s="32">
        <f>tblsource[[#This Row],[Categorie]]</f>
        <v>0</v>
      </c>
    </row>
    <row r="975" spans="8:10" x14ac:dyDescent="0.25">
      <c r="H975" s="32">
        <f>tblsource[[#This Row],[Licence]]</f>
        <v>0</v>
      </c>
      <c r="I975" s="32" t="str">
        <f>CONCATENATE(tblsource[[#This Row],[Prenom]]," ",tblsource[[#This Row],[Nom]])</f>
        <v xml:space="preserve"> </v>
      </c>
      <c r="J975" s="32">
        <f>tblsource[[#This Row],[Categorie]]</f>
        <v>0</v>
      </c>
    </row>
    <row r="976" spans="8:10" x14ac:dyDescent="0.25">
      <c r="H976" s="32">
        <f>tblsource[[#This Row],[Licence]]</f>
        <v>0</v>
      </c>
      <c r="I976" s="32" t="str">
        <f>CONCATENATE(tblsource[[#This Row],[Prenom]]," ",tblsource[[#This Row],[Nom]])</f>
        <v xml:space="preserve"> </v>
      </c>
      <c r="J976" s="32">
        <f>tblsource[[#This Row],[Categorie]]</f>
        <v>0</v>
      </c>
    </row>
    <row r="977" spans="8:10" x14ac:dyDescent="0.25">
      <c r="H977" s="32">
        <f>tblsource[[#This Row],[Licence]]</f>
        <v>0</v>
      </c>
      <c r="I977" s="32" t="str">
        <f>CONCATENATE(tblsource[[#This Row],[Prenom]]," ",tblsource[[#This Row],[Nom]])</f>
        <v xml:space="preserve"> </v>
      </c>
      <c r="J977" s="32">
        <f>tblsource[[#This Row],[Categorie]]</f>
        <v>0</v>
      </c>
    </row>
    <row r="978" spans="8:10" x14ac:dyDescent="0.25">
      <c r="H978" s="32">
        <f>tblsource[[#This Row],[Licence]]</f>
        <v>0</v>
      </c>
      <c r="I978" s="32" t="str">
        <f>CONCATENATE(tblsource[[#This Row],[Prenom]]," ",tblsource[[#This Row],[Nom]])</f>
        <v xml:space="preserve"> </v>
      </c>
      <c r="J978" s="32">
        <f>tblsource[[#This Row],[Categorie]]</f>
        <v>0</v>
      </c>
    </row>
    <row r="979" spans="8:10" x14ac:dyDescent="0.25">
      <c r="H979" s="32">
        <f>tblsource[[#This Row],[Licence]]</f>
        <v>0</v>
      </c>
      <c r="I979" s="32" t="str">
        <f>CONCATENATE(tblsource[[#This Row],[Prenom]]," ",tblsource[[#This Row],[Nom]])</f>
        <v xml:space="preserve"> </v>
      </c>
      <c r="J979" s="32">
        <f>tblsource[[#This Row],[Categorie]]</f>
        <v>0</v>
      </c>
    </row>
    <row r="980" spans="8:10" x14ac:dyDescent="0.25">
      <c r="H980" s="32">
        <f>tblsource[[#This Row],[Licence]]</f>
        <v>0</v>
      </c>
      <c r="I980" s="32" t="str">
        <f>CONCATENATE(tblsource[[#This Row],[Prenom]]," ",tblsource[[#This Row],[Nom]])</f>
        <v xml:space="preserve"> </v>
      </c>
      <c r="J980" s="32">
        <f>tblsource[[#This Row],[Categorie]]</f>
        <v>0</v>
      </c>
    </row>
    <row r="981" spans="8:10" x14ac:dyDescent="0.25">
      <c r="H981" s="32">
        <f>tblsource[[#This Row],[Licence]]</f>
        <v>0</v>
      </c>
      <c r="I981" s="32" t="str">
        <f>CONCATENATE(tblsource[[#This Row],[Prenom]]," ",tblsource[[#This Row],[Nom]])</f>
        <v xml:space="preserve"> </v>
      </c>
      <c r="J981" s="32">
        <f>tblsource[[#This Row],[Categorie]]</f>
        <v>0</v>
      </c>
    </row>
    <row r="982" spans="8:10" x14ac:dyDescent="0.25">
      <c r="H982" s="32">
        <f>tblsource[[#This Row],[Licence]]</f>
        <v>0</v>
      </c>
      <c r="I982" s="32" t="str">
        <f>CONCATENATE(tblsource[[#This Row],[Prenom]]," ",tblsource[[#This Row],[Nom]])</f>
        <v xml:space="preserve"> </v>
      </c>
      <c r="J982" s="32">
        <f>tblsource[[#This Row],[Categorie]]</f>
        <v>0</v>
      </c>
    </row>
    <row r="983" spans="8:10" x14ac:dyDescent="0.25">
      <c r="H983" s="32">
        <f>tblsource[[#This Row],[Licence]]</f>
        <v>0</v>
      </c>
      <c r="I983" s="32" t="str">
        <f>CONCATENATE(tblsource[[#This Row],[Prenom]]," ",tblsource[[#This Row],[Nom]])</f>
        <v xml:space="preserve"> </v>
      </c>
      <c r="J983" s="32">
        <f>tblsource[[#This Row],[Categorie]]</f>
        <v>0</v>
      </c>
    </row>
    <row r="984" spans="8:10" x14ac:dyDescent="0.25">
      <c r="H984" s="32">
        <f>tblsource[[#This Row],[Licence]]</f>
        <v>0</v>
      </c>
      <c r="I984" s="32" t="str">
        <f>CONCATENATE(tblsource[[#This Row],[Prenom]]," ",tblsource[[#This Row],[Nom]])</f>
        <v xml:space="preserve"> </v>
      </c>
      <c r="J984" s="32">
        <f>tblsource[[#This Row],[Categorie]]</f>
        <v>0</v>
      </c>
    </row>
    <row r="985" spans="8:10" x14ac:dyDescent="0.25">
      <c r="H985" s="32">
        <f>tblsource[[#This Row],[Licence]]</f>
        <v>0</v>
      </c>
      <c r="I985" s="32" t="str">
        <f>CONCATENATE(tblsource[[#This Row],[Prenom]]," ",tblsource[[#This Row],[Nom]])</f>
        <v xml:space="preserve"> </v>
      </c>
      <c r="J985" s="32">
        <f>tblsource[[#This Row],[Categorie]]</f>
        <v>0</v>
      </c>
    </row>
    <row r="986" spans="8:10" x14ac:dyDescent="0.25">
      <c r="H986" s="32">
        <f>tblsource[[#This Row],[Licence]]</f>
        <v>0</v>
      </c>
      <c r="I986" s="32" t="str">
        <f>CONCATENATE(tblsource[[#This Row],[Prenom]]," ",tblsource[[#This Row],[Nom]])</f>
        <v xml:space="preserve"> </v>
      </c>
      <c r="J986" s="32">
        <f>tblsource[[#This Row],[Categorie]]</f>
        <v>0</v>
      </c>
    </row>
    <row r="987" spans="8:10" x14ac:dyDescent="0.25">
      <c r="H987" s="32">
        <f>tblsource[[#This Row],[Licence]]</f>
        <v>0</v>
      </c>
      <c r="I987" s="32" t="str">
        <f>CONCATENATE(tblsource[[#This Row],[Prenom]]," ",tblsource[[#This Row],[Nom]])</f>
        <v xml:space="preserve"> </v>
      </c>
      <c r="J987" s="32">
        <f>tblsource[[#This Row],[Categorie]]</f>
        <v>0</v>
      </c>
    </row>
    <row r="988" spans="8:10" x14ac:dyDescent="0.25">
      <c r="H988" s="32">
        <f>tblsource[[#This Row],[Licence]]</f>
        <v>0</v>
      </c>
      <c r="I988" s="32" t="str">
        <f>CONCATENATE(tblsource[[#This Row],[Prenom]]," ",tblsource[[#This Row],[Nom]])</f>
        <v xml:space="preserve"> </v>
      </c>
      <c r="J988" s="32">
        <f>tblsource[[#This Row],[Categorie]]</f>
        <v>0</v>
      </c>
    </row>
    <row r="989" spans="8:10" x14ac:dyDescent="0.25">
      <c r="H989" s="32">
        <f>tblsource[[#This Row],[Licence]]</f>
        <v>0</v>
      </c>
      <c r="I989" s="32" t="str">
        <f>CONCATENATE(tblsource[[#This Row],[Prenom]]," ",tblsource[[#This Row],[Nom]])</f>
        <v xml:space="preserve"> </v>
      </c>
      <c r="J989" s="32">
        <f>tblsource[[#This Row],[Categorie]]</f>
        <v>0</v>
      </c>
    </row>
    <row r="990" spans="8:10" x14ac:dyDescent="0.25">
      <c r="H990" s="32">
        <f>tblsource[[#This Row],[Licence]]</f>
        <v>0</v>
      </c>
      <c r="I990" s="32" t="str">
        <f>CONCATENATE(tblsource[[#This Row],[Prenom]]," ",tblsource[[#This Row],[Nom]])</f>
        <v xml:space="preserve"> </v>
      </c>
      <c r="J990" s="32">
        <f>tblsource[[#This Row],[Categorie]]</f>
        <v>0</v>
      </c>
    </row>
    <row r="991" spans="8:10" x14ac:dyDescent="0.25">
      <c r="H991" s="32">
        <f>tblsource[[#This Row],[Licence]]</f>
        <v>0</v>
      </c>
      <c r="I991" s="32" t="str">
        <f>CONCATENATE(tblsource[[#This Row],[Prenom]]," ",tblsource[[#This Row],[Nom]])</f>
        <v xml:space="preserve"> </v>
      </c>
      <c r="J991" s="32">
        <f>tblsource[[#This Row],[Categorie]]</f>
        <v>0</v>
      </c>
    </row>
    <row r="992" spans="8:10" x14ac:dyDescent="0.25">
      <c r="H992" s="32">
        <f>tblsource[[#This Row],[Licence]]</f>
        <v>0</v>
      </c>
      <c r="I992" s="32" t="str">
        <f>CONCATENATE(tblsource[[#This Row],[Prenom]]," ",tblsource[[#This Row],[Nom]])</f>
        <v xml:space="preserve"> </v>
      </c>
      <c r="J992" s="32">
        <f>tblsource[[#This Row],[Categorie]]</f>
        <v>0</v>
      </c>
    </row>
    <row r="993" spans="8:10" x14ac:dyDescent="0.25">
      <c r="H993" s="32">
        <f>tblsource[[#This Row],[Licence]]</f>
        <v>0</v>
      </c>
      <c r="I993" s="32" t="str">
        <f>CONCATENATE(tblsource[[#This Row],[Prenom]]," ",tblsource[[#This Row],[Nom]])</f>
        <v xml:space="preserve"> </v>
      </c>
      <c r="J993" s="32">
        <f>tblsource[[#This Row],[Categorie]]</f>
        <v>0</v>
      </c>
    </row>
    <row r="994" spans="8:10" x14ac:dyDescent="0.25">
      <c r="H994" s="32">
        <f>tblsource[[#This Row],[Licence]]</f>
        <v>0</v>
      </c>
      <c r="I994" s="32" t="str">
        <f>CONCATENATE(tblsource[[#This Row],[Prenom]]," ",tblsource[[#This Row],[Nom]])</f>
        <v xml:space="preserve"> </v>
      </c>
      <c r="J994" s="32">
        <f>tblsource[[#This Row],[Categorie]]</f>
        <v>0</v>
      </c>
    </row>
    <row r="995" spans="8:10" x14ac:dyDescent="0.25">
      <c r="H995" s="32">
        <f>tblsource[[#This Row],[Licence]]</f>
        <v>0</v>
      </c>
      <c r="I995" s="32" t="str">
        <f>CONCATENATE(tblsource[[#This Row],[Prenom]]," ",tblsource[[#This Row],[Nom]])</f>
        <v xml:space="preserve"> </v>
      </c>
      <c r="J995" s="32">
        <f>tblsource[[#This Row],[Categorie]]</f>
        <v>0</v>
      </c>
    </row>
    <row r="996" spans="8:10" x14ac:dyDescent="0.25">
      <c r="H996" s="32">
        <f>tblsource[[#This Row],[Licence]]</f>
        <v>0</v>
      </c>
      <c r="I996" s="32" t="str">
        <f>CONCATENATE(tblsource[[#This Row],[Prenom]]," ",tblsource[[#This Row],[Nom]])</f>
        <v xml:space="preserve"> </v>
      </c>
      <c r="J996" s="32">
        <f>tblsource[[#This Row],[Categorie]]</f>
        <v>0</v>
      </c>
    </row>
    <row r="997" spans="8:10" x14ac:dyDescent="0.25">
      <c r="H997" s="32">
        <f>tblsource[[#This Row],[Licence]]</f>
        <v>0</v>
      </c>
      <c r="I997" s="32" t="str">
        <f>CONCATENATE(tblsource[[#This Row],[Prenom]]," ",tblsource[[#This Row],[Nom]])</f>
        <v xml:space="preserve"> </v>
      </c>
      <c r="J997" s="32">
        <f>tblsource[[#This Row],[Categorie]]</f>
        <v>0</v>
      </c>
    </row>
    <row r="998" spans="8:10" x14ac:dyDescent="0.25">
      <c r="H998" s="32">
        <f>tblsource[[#This Row],[Licence]]</f>
        <v>0</v>
      </c>
      <c r="I998" s="32" t="str">
        <f>CONCATENATE(tblsource[[#This Row],[Prenom]]," ",tblsource[[#This Row],[Nom]])</f>
        <v xml:space="preserve"> </v>
      </c>
      <c r="J998" s="32">
        <f>tblsource[[#This Row],[Categorie]]</f>
        <v>0</v>
      </c>
    </row>
    <row r="999" spans="8:10" x14ac:dyDescent="0.25">
      <c r="H999" s="32">
        <f>tblsource[[#This Row],[Licence]]</f>
        <v>0</v>
      </c>
      <c r="I999" s="32" t="str">
        <f>CONCATENATE(tblsource[[#This Row],[Prenom]]," ",tblsource[[#This Row],[Nom]])</f>
        <v xml:space="preserve"> </v>
      </c>
      <c r="J999" s="32">
        <f>tblsource[[#This Row],[Categorie]]</f>
        <v>0</v>
      </c>
    </row>
    <row r="1000" spans="8:10" x14ac:dyDescent="0.25">
      <c r="H1000" s="32">
        <f>tblsource[[#This Row],[Licence]]</f>
        <v>0</v>
      </c>
      <c r="I1000" s="32" t="str">
        <f>CONCATENATE(tblsource[[#This Row],[Prenom]]," ",tblsource[[#This Row],[Nom]])</f>
        <v xml:space="preserve"> </v>
      </c>
      <c r="J1000" s="32">
        <f>tblsource[[#This Row],[Categorie]]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48E6-AC36-4AF8-95A4-811C1AB964F3}">
  <sheetPr codeName="Feuil13">
    <tabColor theme="9"/>
  </sheetPr>
  <dimension ref="A1:G47"/>
  <sheetViews>
    <sheetView showGridLines="0" tabSelected="1" zoomScaleNormal="100" workbookViewId="0">
      <selection activeCell="L18" sqref="L18"/>
    </sheetView>
  </sheetViews>
  <sheetFormatPr baseColWidth="10" defaultColWidth="11.42578125" defaultRowHeight="15" x14ac:dyDescent="0.25"/>
  <cols>
    <col min="1" max="1" width="17.42578125" style="15" customWidth="1"/>
    <col min="2" max="2" width="11.42578125" style="15"/>
    <col min="3" max="3" width="28.7109375" style="15" customWidth="1"/>
    <col min="4" max="4" width="7.140625" style="15" customWidth="1"/>
    <col min="5" max="5" width="14.140625" style="15" customWidth="1"/>
    <col min="6" max="6" width="21.7109375" style="15" customWidth="1"/>
    <col min="7" max="256" width="11.42578125" style="2"/>
    <col min="257" max="257" width="17.42578125" style="2" customWidth="1"/>
    <col min="258" max="258" width="11.42578125" style="2"/>
    <col min="259" max="259" width="28.7109375" style="2" customWidth="1"/>
    <col min="260" max="260" width="7.140625" style="2" customWidth="1"/>
    <col min="261" max="261" width="14.140625" style="2" customWidth="1"/>
    <col min="262" max="262" width="21.7109375" style="2" customWidth="1"/>
    <col min="263" max="512" width="11.42578125" style="2"/>
    <col min="513" max="513" width="17.42578125" style="2" customWidth="1"/>
    <col min="514" max="514" width="11.42578125" style="2"/>
    <col min="515" max="515" width="28.7109375" style="2" customWidth="1"/>
    <col min="516" max="516" width="7.140625" style="2" customWidth="1"/>
    <col min="517" max="517" width="14.140625" style="2" customWidth="1"/>
    <col min="518" max="518" width="21.7109375" style="2" customWidth="1"/>
    <col min="519" max="768" width="11.42578125" style="2"/>
    <col min="769" max="769" width="17.42578125" style="2" customWidth="1"/>
    <col min="770" max="770" width="11.42578125" style="2"/>
    <col min="771" max="771" width="28.7109375" style="2" customWidth="1"/>
    <col min="772" max="772" width="7.140625" style="2" customWidth="1"/>
    <col min="773" max="773" width="14.140625" style="2" customWidth="1"/>
    <col min="774" max="774" width="21.7109375" style="2" customWidth="1"/>
    <col min="775" max="1024" width="11.42578125" style="2"/>
    <col min="1025" max="1025" width="17.42578125" style="2" customWidth="1"/>
    <col min="1026" max="1026" width="11.42578125" style="2"/>
    <col min="1027" max="1027" width="28.7109375" style="2" customWidth="1"/>
    <col min="1028" max="1028" width="7.140625" style="2" customWidth="1"/>
    <col min="1029" max="1029" width="14.140625" style="2" customWidth="1"/>
    <col min="1030" max="1030" width="21.7109375" style="2" customWidth="1"/>
    <col min="1031" max="1280" width="11.42578125" style="2"/>
    <col min="1281" max="1281" width="17.42578125" style="2" customWidth="1"/>
    <col min="1282" max="1282" width="11.42578125" style="2"/>
    <col min="1283" max="1283" width="28.7109375" style="2" customWidth="1"/>
    <col min="1284" max="1284" width="7.140625" style="2" customWidth="1"/>
    <col min="1285" max="1285" width="14.140625" style="2" customWidth="1"/>
    <col min="1286" max="1286" width="21.7109375" style="2" customWidth="1"/>
    <col min="1287" max="1536" width="11.42578125" style="2"/>
    <col min="1537" max="1537" width="17.42578125" style="2" customWidth="1"/>
    <col min="1538" max="1538" width="11.42578125" style="2"/>
    <col min="1539" max="1539" width="28.7109375" style="2" customWidth="1"/>
    <col min="1540" max="1540" width="7.140625" style="2" customWidth="1"/>
    <col min="1541" max="1541" width="14.140625" style="2" customWidth="1"/>
    <col min="1542" max="1542" width="21.7109375" style="2" customWidth="1"/>
    <col min="1543" max="1792" width="11.42578125" style="2"/>
    <col min="1793" max="1793" width="17.42578125" style="2" customWidth="1"/>
    <col min="1794" max="1794" width="11.42578125" style="2"/>
    <col min="1795" max="1795" width="28.7109375" style="2" customWidth="1"/>
    <col min="1796" max="1796" width="7.140625" style="2" customWidth="1"/>
    <col min="1797" max="1797" width="14.140625" style="2" customWidth="1"/>
    <col min="1798" max="1798" width="21.7109375" style="2" customWidth="1"/>
    <col min="1799" max="2048" width="11.42578125" style="2"/>
    <col min="2049" max="2049" width="17.42578125" style="2" customWidth="1"/>
    <col min="2050" max="2050" width="11.42578125" style="2"/>
    <col min="2051" max="2051" width="28.7109375" style="2" customWidth="1"/>
    <col min="2052" max="2052" width="7.140625" style="2" customWidth="1"/>
    <col min="2053" max="2053" width="14.140625" style="2" customWidth="1"/>
    <col min="2054" max="2054" width="21.7109375" style="2" customWidth="1"/>
    <col min="2055" max="2304" width="11.42578125" style="2"/>
    <col min="2305" max="2305" width="17.42578125" style="2" customWidth="1"/>
    <col min="2306" max="2306" width="11.42578125" style="2"/>
    <col min="2307" max="2307" width="28.7109375" style="2" customWidth="1"/>
    <col min="2308" max="2308" width="7.140625" style="2" customWidth="1"/>
    <col min="2309" max="2309" width="14.140625" style="2" customWidth="1"/>
    <col min="2310" max="2310" width="21.7109375" style="2" customWidth="1"/>
    <col min="2311" max="2560" width="11.42578125" style="2"/>
    <col min="2561" max="2561" width="17.42578125" style="2" customWidth="1"/>
    <col min="2562" max="2562" width="11.42578125" style="2"/>
    <col min="2563" max="2563" width="28.7109375" style="2" customWidth="1"/>
    <col min="2564" max="2564" width="7.140625" style="2" customWidth="1"/>
    <col min="2565" max="2565" width="14.140625" style="2" customWidth="1"/>
    <col min="2566" max="2566" width="21.7109375" style="2" customWidth="1"/>
    <col min="2567" max="2816" width="11.42578125" style="2"/>
    <col min="2817" max="2817" width="17.42578125" style="2" customWidth="1"/>
    <col min="2818" max="2818" width="11.42578125" style="2"/>
    <col min="2819" max="2819" width="28.7109375" style="2" customWidth="1"/>
    <col min="2820" max="2820" width="7.140625" style="2" customWidth="1"/>
    <col min="2821" max="2821" width="14.140625" style="2" customWidth="1"/>
    <col min="2822" max="2822" width="21.7109375" style="2" customWidth="1"/>
    <col min="2823" max="3072" width="11.42578125" style="2"/>
    <col min="3073" max="3073" width="17.42578125" style="2" customWidth="1"/>
    <col min="3074" max="3074" width="11.42578125" style="2"/>
    <col min="3075" max="3075" width="28.7109375" style="2" customWidth="1"/>
    <col min="3076" max="3076" width="7.140625" style="2" customWidth="1"/>
    <col min="3077" max="3077" width="14.140625" style="2" customWidth="1"/>
    <col min="3078" max="3078" width="21.7109375" style="2" customWidth="1"/>
    <col min="3079" max="3328" width="11.42578125" style="2"/>
    <col min="3329" max="3329" width="17.42578125" style="2" customWidth="1"/>
    <col min="3330" max="3330" width="11.42578125" style="2"/>
    <col min="3331" max="3331" width="28.7109375" style="2" customWidth="1"/>
    <col min="3332" max="3332" width="7.140625" style="2" customWidth="1"/>
    <col min="3333" max="3333" width="14.140625" style="2" customWidth="1"/>
    <col min="3334" max="3334" width="21.7109375" style="2" customWidth="1"/>
    <col min="3335" max="3584" width="11.42578125" style="2"/>
    <col min="3585" max="3585" width="17.42578125" style="2" customWidth="1"/>
    <col min="3586" max="3586" width="11.42578125" style="2"/>
    <col min="3587" max="3587" width="28.7109375" style="2" customWidth="1"/>
    <col min="3588" max="3588" width="7.140625" style="2" customWidth="1"/>
    <col min="3589" max="3589" width="14.140625" style="2" customWidth="1"/>
    <col min="3590" max="3590" width="21.7109375" style="2" customWidth="1"/>
    <col min="3591" max="3840" width="11.42578125" style="2"/>
    <col min="3841" max="3841" width="17.42578125" style="2" customWidth="1"/>
    <col min="3842" max="3842" width="11.42578125" style="2"/>
    <col min="3843" max="3843" width="28.7109375" style="2" customWidth="1"/>
    <col min="3844" max="3844" width="7.140625" style="2" customWidth="1"/>
    <col min="3845" max="3845" width="14.140625" style="2" customWidth="1"/>
    <col min="3846" max="3846" width="21.7109375" style="2" customWidth="1"/>
    <col min="3847" max="4096" width="11.42578125" style="2"/>
    <col min="4097" max="4097" width="17.42578125" style="2" customWidth="1"/>
    <col min="4098" max="4098" width="11.42578125" style="2"/>
    <col min="4099" max="4099" width="28.7109375" style="2" customWidth="1"/>
    <col min="4100" max="4100" width="7.140625" style="2" customWidth="1"/>
    <col min="4101" max="4101" width="14.140625" style="2" customWidth="1"/>
    <col min="4102" max="4102" width="21.7109375" style="2" customWidth="1"/>
    <col min="4103" max="4352" width="11.42578125" style="2"/>
    <col min="4353" max="4353" width="17.42578125" style="2" customWidth="1"/>
    <col min="4354" max="4354" width="11.42578125" style="2"/>
    <col min="4355" max="4355" width="28.7109375" style="2" customWidth="1"/>
    <col min="4356" max="4356" width="7.140625" style="2" customWidth="1"/>
    <col min="4357" max="4357" width="14.140625" style="2" customWidth="1"/>
    <col min="4358" max="4358" width="21.7109375" style="2" customWidth="1"/>
    <col min="4359" max="4608" width="11.42578125" style="2"/>
    <col min="4609" max="4609" width="17.42578125" style="2" customWidth="1"/>
    <col min="4610" max="4610" width="11.42578125" style="2"/>
    <col min="4611" max="4611" width="28.7109375" style="2" customWidth="1"/>
    <col min="4612" max="4612" width="7.140625" style="2" customWidth="1"/>
    <col min="4613" max="4613" width="14.140625" style="2" customWidth="1"/>
    <col min="4614" max="4614" width="21.7109375" style="2" customWidth="1"/>
    <col min="4615" max="4864" width="11.42578125" style="2"/>
    <col min="4865" max="4865" width="17.42578125" style="2" customWidth="1"/>
    <col min="4866" max="4866" width="11.42578125" style="2"/>
    <col min="4867" max="4867" width="28.7109375" style="2" customWidth="1"/>
    <col min="4868" max="4868" width="7.140625" style="2" customWidth="1"/>
    <col min="4869" max="4869" width="14.140625" style="2" customWidth="1"/>
    <col min="4870" max="4870" width="21.7109375" style="2" customWidth="1"/>
    <col min="4871" max="5120" width="11.42578125" style="2"/>
    <col min="5121" max="5121" width="17.42578125" style="2" customWidth="1"/>
    <col min="5122" max="5122" width="11.42578125" style="2"/>
    <col min="5123" max="5123" width="28.7109375" style="2" customWidth="1"/>
    <col min="5124" max="5124" width="7.140625" style="2" customWidth="1"/>
    <col min="5125" max="5125" width="14.140625" style="2" customWidth="1"/>
    <col min="5126" max="5126" width="21.7109375" style="2" customWidth="1"/>
    <col min="5127" max="5376" width="11.42578125" style="2"/>
    <col min="5377" max="5377" width="17.42578125" style="2" customWidth="1"/>
    <col min="5378" max="5378" width="11.42578125" style="2"/>
    <col min="5379" max="5379" width="28.7109375" style="2" customWidth="1"/>
    <col min="5380" max="5380" width="7.140625" style="2" customWidth="1"/>
    <col min="5381" max="5381" width="14.140625" style="2" customWidth="1"/>
    <col min="5382" max="5382" width="21.7109375" style="2" customWidth="1"/>
    <col min="5383" max="5632" width="11.42578125" style="2"/>
    <col min="5633" max="5633" width="17.42578125" style="2" customWidth="1"/>
    <col min="5634" max="5634" width="11.42578125" style="2"/>
    <col min="5635" max="5635" width="28.7109375" style="2" customWidth="1"/>
    <col min="5636" max="5636" width="7.140625" style="2" customWidth="1"/>
    <col min="5637" max="5637" width="14.140625" style="2" customWidth="1"/>
    <col min="5638" max="5638" width="21.7109375" style="2" customWidth="1"/>
    <col min="5639" max="5888" width="11.42578125" style="2"/>
    <col min="5889" max="5889" width="17.42578125" style="2" customWidth="1"/>
    <col min="5890" max="5890" width="11.42578125" style="2"/>
    <col min="5891" max="5891" width="28.7109375" style="2" customWidth="1"/>
    <col min="5892" max="5892" width="7.140625" style="2" customWidth="1"/>
    <col min="5893" max="5893" width="14.140625" style="2" customWidth="1"/>
    <col min="5894" max="5894" width="21.7109375" style="2" customWidth="1"/>
    <col min="5895" max="6144" width="11.42578125" style="2"/>
    <col min="6145" max="6145" width="17.42578125" style="2" customWidth="1"/>
    <col min="6146" max="6146" width="11.42578125" style="2"/>
    <col min="6147" max="6147" width="28.7109375" style="2" customWidth="1"/>
    <col min="6148" max="6148" width="7.140625" style="2" customWidth="1"/>
    <col min="6149" max="6149" width="14.140625" style="2" customWidth="1"/>
    <col min="6150" max="6150" width="21.7109375" style="2" customWidth="1"/>
    <col min="6151" max="6400" width="11.42578125" style="2"/>
    <col min="6401" max="6401" width="17.42578125" style="2" customWidth="1"/>
    <col min="6402" max="6402" width="11.42578125" style="2"/>
    <col min="6403" max="6403" width="28.7109375" style="2" customWidth="1"/>
    <col min="6404" max="6404" width="7.140625" style="2" customWidth="1"/>
    <col min="6405" max="6405" width="14.140625" style="2" customWidth="1"/>
    <col min="6406" max="6406" width="21.7109375" style="2" customWidth="1"/>
    <col min="6407" max="6656" width="11.42578125" style="2"/>
    <col min="6657" max="6657" width="17.42578125" style="2" customWidth="1"/>
    <col min="6658" max="6658" width="11.42578125" style="2"/>
    <col min="6659" max="6659" width="28.7109375" style="2" customWidth="1"/>
    <col min="6660" max="6660" width="7.140625" style="2" customWidth="1"/>
    <col min="6661" max="6661" width="14.140625" style="2" customWidth="1"/>
    <col min="6662" max="6662" width="21.7109375" style="2" customWidth="1"/>
    <col min="6663" max="6912" width="11.42578125" style="2"/>
    <col min="6913" max="6913" width="17.42578125" style="2" customWidth="1"/>
    <col min="6914" max="6914" width="11.42578125" style="2"/>
    <col min="6915" max="6915" width="28.7109375" style="2" customWidth="1"/>
    <col min="6916" max="6916" width="7.140625" style="2" customWidth="1"/>
    <col min="6917" max="6917" width="14.140625" style="2" customWidth="1"/>
    <col min="6918" max="6918" width="21.7109375" style="2" customWidth="1"/>
    <col min="6919" max="7168" width="11.42578125" style="2"/>
    <col min="7169" max="7169" width="17.42578125" style="2" customWidth="1"/>
    <col min="7170" max="7170" width="11.42578125" style="2"/>
    <col min="7171" max="7171" width="28.7109375" style="2" customWidth="1"/>
    <col min="7172" max="7172" width="7.140625" style="2" customWidth="1"/>
    <col min="7173" max="7173" width="14.140625" style="2" customWidth="1"/>
    <col min="7174" max="7174" width="21.7109375" style="2" customWidth="1"/>
    <col min="7175" max="7424" width="11.42578125" style="2"/>
    <col min="7425" max="7425" width="17.42578125" style="2" customWidth="1"/>
    <col min="7426" max="7426" width="11.42578125" style="2"/>
    <col min="7427" max="7427" width="28.7109375" style="2" customWidth="1"/>
    <col min="7428" max="7428" width="7.140625" style="2" customWidth="1"/>
    <col min="7429" max="7429" width="14.140625" style="2" customWidth="1"/>
    <col min="7430" max="7430" width="21.7109375" style="2" customWidth="1"/>
    <col min="7431" max="7680" width="11.42578125" style="2"/>
    <col min="7681" max="7681" width="17.42578125" style="2" customWidth="1"/>
    <col min="7682" max="7682" width="11.42578125" style="2"/>
    <col min="7683" max="7683" width="28.7109375" style="2" customWidth="1"/>
    <col min="7684" max="7684" width="7.140625" style="2" customWidth="1"/>
    <col min="7685" max="7685" width="14.140625" style="2" customWidth="1"/>
    <col min="7686" max="7686" width="21.7109375" style="2" customWidth="1"/>
    <col min="7687" max="7936" width="11.42578125" style="2"/>
    <col min="7937" max="7937" width="17.42578125" style="2" customWidth="1"/>
    <col min="7938" max="7938" width="11.42578125" style="2"/>
    <col min="7939" max="7939" width="28.7109375" style="2" customWidth="1"/>
    <col min="7940" max="7940" width="7.140625" style="2" customWidth="1"/>
    <col min="7941" max="7941" width="14.140625" style="2" customWidth="1"/>
    <col min="7942" max="7942" width="21.7109375" style="2" customWidth="1"/>
    <col min="7943" max="8192" width="11.42578125" style="2"/>
    <col min="8193" max="8193" width="17.42578125" style="2" customWidth="1"/>
    <col min="8194" max="8194" width="11.42578125" style="2"/>
    <col min="8195" max="8195" width="28.7109375" style="2" customWidth="1"/>
    <col min="8196" max="8196" width="7.140625" style="2" customWidth="1"/>
    <col min="8197" max="8197" width="14.140625" style="2" customWidth="1"/>
    <col min="8198" max="8198" width="21.7109375" style="2" customWidth="1"/>
    <col min="8199" max="8448" width="11.42578125" style="2"/>
    <col min="8449" max="8449" width="17.42578125" style="2" customWidth="1"/>
    <col min="8450" max="8450" width="11.42578125" style="2"/>
    <col min="8451" max="8451" width="28.7109375" style="2" customWidth="1"/>
    <col min="8452" max="8452" width="7.140625" style="2" customWidth="1"/>
    <col min="8453" max="8453" width="14.140625" style="2" customWidth="1"/>
    <col min="8454" max="8454" width="21.7109375" style="2" customWidth="1"/>
    <col min="8455" max="8704" width="11.42578125" style="2"/>
    <col min="8705" max="8705" width="17.42578125" style="2" customWidth="1"/>
    <col min="8706" max="8706" width="11.42578125" style="2"/>
    <col min="8707" max="8707" width="28.7109375" style="2" customWidth="1"/>
    <col min="8708" max="8708" width="7.140625" style="2" customWidth="1"/>
    <col min="8709" max="8709" width="14.140625" style="2" customWidth="1"/>
    <col min="8710" max="8710" width="21.7109375" style="2" customWidth="1"/>
    <col min="8711" max="8960" width="11.42578125" style="2"/>
    <col min="8961" max="8961" width="17.42578125" style="2" customWidth="1"/>
    <col min="8962" max="8962" width="11.42578125" style="2"/>
    <col min="8963" max="8963" width="28.7109375" style="2" customWidth="1"/>
    <col min="8964" max="8964" width="7.140625" style="2" customWidth="1"/>
    <col min="8965" max="8965" width="14.140625" style="2" customWidth="1"/>
    <col min="8966" max="8966" width="21.7109375" style="2" customWidth="1"/>
    <col min="8967" max="9216" width="11.42578125" style="2"/>
    <col min="9217" max="9217" width="17.42578125" style="2" customWidth="1"/>
    <col min="9218" max="9218" width="11.42578125" style="2"/>
    <col min="9219" max="9219" width="28.7109375" style="2" customWidth="1"/>
    <col min="9220" max="9220" width="7.140625" style="2" customWidth="1"/>
    <col min="9221" max="9221" width="14.140625" style="2" customWidth="1"/>
    <col min="9222" max="9222" width="21.7109375" style="2" customWidth="1"/>
    <col min="9223" max="9472" width="11.42578125" style="2"/>
    <col min="9473" max="9473" width="17.42578125" style="2" customWidth="1"/>
    <col min="9474" max="9474" width="11.42578125" style="2"/>
    <col min="9475" max="9475" width="28.7109375" style="2" customWidth="1"/>
    <col min="9476" max="9476" width="7.140625" style="2" customWidth="1"/>
    <col min="9477" max="9477" width="14.140625" style="2" customWidth="1"/>
    <col min="9478" max="9478" width="21.7109375" style="2" customWidth="1"/>
    <col min="9479" max="9728" width="11.42578125" style="2"/>
    <col min="9729" max="9729" width="17.42578125" style="2" customWidth="1"/>
    <col min="9730" max="9730" width="11.42578125" style="2"/>
    <col min="9731" max="9731" width="28.7109375" style="2" customWidth="1"/>
    <col min="9732" max="9732" width="7.140625" style="2" customWidth="1"/>
    <col min="9733" max="9733" width="14.140625" style="2" customWidth="1"/>
    <col min="9734" max="9734" width="21.7109375" style="2" customWidth="1"/>
    <col min="9735" max="9984" width="11.42578125" style="2"/>
    <col min="9985" max="9985" width="17.42578125" style="2" customWidth="1"/>
    <col min="9986" max="9986" width="11.42578125" style="2"/>
    <col min="9987" max="9987" width="28.7109375" style="2" customWidth="1"/>
    <col min="9988" max="9988" width="7.140625" style="2" customWidth="1"/>
    <col min="9989" max="9989" width="14.140625" style="2" customWidth="1"/>
    <col min="9990" max="9990" width="21.7109375" style="2" customWidth="1"/>
    <col min="9991" max="10240" width="11.42578125" style="2"/>
    <col min="10241" max="10241" width="17.42578125" style="2" customWidth="1"/>
    <col min="10242" max="10242" width="11.42578125" style="2"/>
    <col min="10243" max="10243" width="28.7109375" style="2" customWidth="1"/>
    <col min="10244" max="10244" width="7.140625" style="2" customWidth="1"/>
    <col min="10245" max="10245" width="14.140625" style="2" customWidth="1"/>
    <col min="10246" max="10246" width="21.7109375" style="2" customWidth="1"/>
    <col min="10247" max="10496" width="11.42578125" style="2"/>
    <col min="10497" max="10497" width="17.42578125" style="2" customWidth="1"/>
    <col min="10498" max="10498" width="11.42578125" style="2"/>
    <col min="10499" max="10499" width="28.7109375" style="2" customWidth="1"/>
    <col min="10500" max="10500" width="7.140625" style="2" customWidth="1"/>
    <col min="10501" max="10501" width="14.140625" style="2" customWidth="1"/>
    <col min="10502" max="10502" width="21.7109375" style="2" customWidth="1"/>
    <col min="10503" max="10752" width="11.42578125" style="2"/>
    <col min="10753" max="10753" width="17.42578125" style="2" customWidth="1"/>
    <col min="10754" max="10754" width="11.42578125" style="2"/>
    <col min="10755" max="10755" width="28.7109375" style="2" customWidth="1"/>
    <col min="10756" max="10756" width="7.140625" style="2" customWidth="1"/>
    <col min="10757" max="10757" width="14.140625" style="2" customWidth="1"/>
    <col min="10758" max="10758" width="21.7109375" style="2" customWidth="1"/>
    <col min="10759" max="11008" width="11.42578125" style="2"/>
    <col min="11009" max="11009" width="17.42578125" style="2" customWidth="1"/>
    <col min="11010" max="11010" width="11.42578125" style="2"/>
    <col min="11011" max="11011" width="28.7109375" style="2" customWidth="1"/>
    <col min="11012" max="11012" width="7.140625" style="2" customWidth="1"/>
    <col min="11013" max="11013" width="14.140625" style="2" customWidth="1"/>
    <col min="11014" max="11014" width="21.7109375" style="2" customWidth="1"/>
    <col min="11015" max="11264" width="11.42578125" style="2"/>
    <col min="11265" max="11265" width="17.42578125" style="2" customWidth="1"/>
    <col min="11266" max="11266" width="11.42578125" style="2"/>
    <col min="11267" max="11267" width="28.7109375" style="2" customWidth="1"/>
    <col min="11268" max="11268" width="7.140625" style="2" customWidth="1"/>
    <col min="11269" max="11269" width="14.140625" style="2" customWidth="1"/>
    <col min="11270" max="11270" width="21.7109375" style="2" customWidth="1"/>
    <col min="11271" max="11520" width="11.42578125" style="2"/>
    <col min="11521" max="11521" width="17.42578125" style="2" customWidth="1"/>
    <col min="11522" max="11522" width="11.42578125" style="2"/>
    <col min="11523" max="11523" width="28.7109375" style="2" customWidth="1"/>
    <col min="11524" max="11524" width="7.140625" style="2" customWidth="1"/>
    <col min="11525" max="11525" width="14.140625" style="2" customWidth="1"/>
    <col min="11526" max="11526" width="21.7109375" style="2" customWidth="1"/>
    <col min="11527" max="11776" width="11.42578125" style="2"/>
    <col min="11777" max="11777" width="17.42578125" style="2" customWidth="1"/>
    <col min="11778" max="11778" width="11.42578125" style="2"/>
    <col min="11779" max="11779" width="28.7109375" style="2" customWidth="1"/>
    <col min="11780" max="11780" width="7.140625" style="2" customWidth="1"/>
    <col min="11781" max="11781" width="14.140625" style="2" customWidth="1"/>
    <col min="11782" max="11782" width="21.7109375" style="2" customWidth="1"/>
    <col min="11783" max="12032" width="11.42578125" style="2"/>
    <col min="12033" max="12033" width="17.42578125" style="2" customWidth="1"/>
    <col min="12034" max="12034" width="11.42578125" style="2"/>
    <col min="12035" max="12035" width="28.7109375" style="2" customWidth="1"/>
    <col min="12036" max="12036" width="7.140625" style="2" customWidth="1"/>
    <col min="12037" max="12037" width="14.140625" style="2" customWidth="1"/>
    <col min="12038" max="12038" width="21.7109375" style="2" customWidth="1"/>
    <col min="12039" max="12288" width="11.42578125" style="2"/>
    <col min="12289" max="12289" width="17.42578125" style="2" customWidth="1"/>
    <col min="12290" max="12290" width="11.42578125" style="2"/>
    <col min="12291" max="12291" width="28.7109375" style="2" customWidth="1"/>
    <col min="12292" max="12292" width="7.140625" style="2" customWidth="1"/>
    <col min="12293" max="12293" width="14.140625" style="2" customWidth="1"/>
    <col min="12294" max="12294" width="21.7109375" style="2" customWidth="1"/>
    <col min="12295" max="12544" width="11.42578125" style="2"/>
    <col min="12545" max="12545" width="17.42578125" style="2" customWidth="1"/>
    <col min="12546" max="12546" width="11.42578125" style="2"/>
    <col min="12547" max="12547" width="28.7109375" style="2" customWidth="1"/>
    <col min="12548" max="12548" width="7.140625" style="2" customWidth="1"/>
    <col min="12549" max="12549" width="14.140625" style="2" customWidth="1"/>
    <col min="12550" max="12550" width="21.7109375" style="2" customWidth="1"/>
    <col min="12551" max="12800" width="11.42578125" style="2"/>
    <col min="12801" max="12801" width="17.42578125" style="2" customWidth="1"/>
    <col min="12802" max="12802" width="11.42578125" style="2"/>
    <col min="12803" max="12803" width="28.7109375" style="2" customWidth="1"/>
    <col min="12804" max="12804" width="7.140625" style="2" customWidth="1"/>
    <col min="12805" max="12805" width="14.140625" style="2" customWidth="1"/>
    <col min="12806" max="12806" width="21.7109375" style="2" customWidth="1"/>
    <col min="12807" max="13056" width="11.42578125" style="2"/>
    <col min="13057" max="13057" width="17.42578125" style="2" customWidth="1"/>
    <col min="13058" max="13058" width="11.42578125" style="2"/>
    <col min="13059" max="13059" width="28.7109375" style="2" customWidth="1"/>
    <col min="13060" max="13060" width="7.140625" style="2" customWidth="1"/>
    <col min="13061" max="13061" width="14.140625" style="2" customWidth="1"/>
    <col min="13062" max="13062" width="21.7109375" style="2" customWidth="1"/>
    <col min="13063" max="13312" width="11.42578125" style="2"/>
    <col min="13313" max="13313" width="17.42578125" style="2" customWidth="1"/>
    <col min="13314" max="13314" width="11.42578125" style="2"/>
    <col min="13315" max="13315" width="28.7109375" style="2" customWidth="1"/>
    <col min="13316" max="13316" width="7.140625" style="2" customWidth="1"/>
    <col min="13317" max="13317" width="14.140625" style="2" customWidth="1"/>
    <col min="13318" max="13318" width="21.7109375" style="2" customWidth="1"/>
    <col min="13319" max="13568" width="11.42578125" style="2"/>
    <col min="13569" max="13569" width="17.42578125" style="2" customWidth="1"/>
    <col min="13570" max="13570" width="11.42578125" style="2"/>
    <col min="13571" max="13571" width="28.7109375" style="2" customWidth="1"/>
    <col min="13572" max="13572" width="7.140625" style="2" customWidth="1"/>
    <col min="13573" max="13573" width="14.140625" style="2" customWidth="1"/>
    <col min="13574" max="13574" width="21.7109375" style="2" customWidth="1"/>
    <col min="13575" max="13824" width="11.42578125" style="2"/>
    <col min="13825" max="13825" width="17.42578125" style="2" customWidth="1"/>
    <col min="13826" max="13826" width="11.42578125" style="2"/>
    <col min="13827" max="13827" width="28.7109375" style="2" customWidth="1"/>
    <col min="13828" max="13828" width="7.140625" style="2" customWidth="1"/>
    <col min="13829" max="13829" width="14.140625" style="2" customWidth="1"/>
    <col min="13830" max="13830" width="21.7109375" style="2" customWidth="1"/>
    <col min="13831" max="14080" width="11.42578125" style="2"/>
    <col min="14081" max="14081" width="17.42578125" style="2" customWidth="1"/>
    <col min="14082" max="14082" width="11.42578125" style="2"/>
    <col min="14083" max="14083" width="28.7109375" style="2" customWidth="1"/>
    <col min="14084" max="14084" width="7.140625" style="2" customWidth="1"/>
    <col min="14085" max="14085" width="14.140625" style="2" customWidth="1"/>
    <col min="14086" max="14086" width="21.7109375" style="2" customWidth="1"/>
    <col min="14087" max="14336" width="11.42578125" style="2"/>
    <col min="14337" max="14337" width="17.42578125" style="2" customWidth="1"/>
    <col min="14338" max="14338" width="11.42578125" style="2"/>
    <col min="14339" max="14339" width="28.7109375" style="2" customWidth="1"/>
    <col min="14340" max="14340" width="7.140625" style="2" customWidth="1"/>
    <col min="14341" max="14341" width="14.140625" style="2" customWidth="1"/>
    <col min="14342" max="14342" width="21.7109375" style="2" customWidth="1"/>
    <col min="14343" max="14592" width="11.42578125" style="2"/>
    <col min="14593" max="14593" width="17.42578125" style="2" customWidth="1"/>
    <col min="14594" max="14594" width="11.42578125" style="2"/>
    <col min="14595" max="14595" width="28.7109375" style="2" customWidth="1"/>
    <col min="14596" max="14596" width="7.140625" style="2" customWidth="1"/>
    <col min="14597" max="14597" width="14.140625" style="2" customWidth="1"/>
    <col min="14598" max="14598" width="21.7109375" style="2" customWidth="1"/>
    <col min="14599" max="14848" width="11.42578125" style="2"/>
    <col min="14849" max="14849" width="17.42578125" style="2" customWidth="1"/>
    <col min="14850" max="14850" width="11.42578125" style="2"/>
    <col min="14851" max="14851" width="28.7109375" style="2" customWidth="1"/>
    <col min="14852" max="14852" width="7.140625" style="2" customWidth="1"/>
    <col min="14853" max="14853" width="14.140625" style="2" customWidth="1"/>
    <col min="14854" max="14854" width="21.7109375" style="2" customWidth="1"/>
    <col min="14855" max="15104" width="11.42578125" style="2"/>
    <col min="15105" max="15105" width="17.42578125" style="2" customWidth="1"/>
    <col min="15106" max="15106" width="11.42578125" style="2"/>
    <col min="15107" max="15107" width="28.7109375" style="2" customWidth="1"/>
    <col min="15108" max="15108" width="7.140625" style="2" customWidth="1"/>
    <col min="15109" max="15109" width="14.140625" style="2" customWidth="1"/>
    <col min="15110" max="15110" width="21.7109375" style="2" customWidth="1"/>
    <col min="15111" max="15360" width="11.42578125" style="2"/>
    <col min="15361" max="15361" width="17.42578125" style="2" customWidth="1"/>
    <col min="15362" max="15362" width="11.42578125" style="2"/>
    <col min="15363" max="15363" width="28.7109375" style="2" customWidth="1"/>
    <col min="15364" max="15364" width="7.140625" style="2" customWidth="1"/>
    <col min="15365" max="15365" width="14.140625" style="2" customWidth="1"/>
    <col min="15366" max="15366" width="21.7109375" style="2" customWidth="1"/>
    <col min="15367" max="15616" width="11.42578125" style="2"/>
    <col min="15617" max="15617" width="17.42578125" style="2" customWidth="1"/>
    <col min="15618" max="15618" width="11.42578125" style="2"/>
    <col min="15619" max="15619" width="28.7109375" style="2" customWidth="1"/>
    <col min="15620" max="15620" width="7.140625" style="2" customWidth="1"/>
    <col min="15621" max="15621" width="14.140625" style="2" customWidth="1"/>
    <col min="15622" max="15622" width="21.7109375" style="2" customWidth="1"/>
    <col min="15623" max="15872" width="11.42578125" style="2"/>
    <col min="15873" max="15873" width="17.42578125" style="2" customWidth="1"/>
    <col min="15874" max="15874" width="11.42578125" style="2"/>
    <col min="15875" max="15875" width="28.7109375" style="2" customWidth="1"/>
    <col min="15876" max="15876" width="7.140625" style="2" customWidth="1"/>
    <col min="15877" max="15877" width="14.140625" style="2" customWidth="1"/>
    <col min="15878" max="15878" width="21.7109375" style="2" customWidth="1"/>
    <col min="15879" max="16128" width="11.42578125" style="2"/>
    <col min="16129" max="16129" width="17.42578125" style="2" customWidth="1"/>
    <col min="16130" max="16130" width="11.42578125" style="2"/>
    <col min="16131" max="16131" width="28.7109375" style="2" customWidth="1"/>
    <col min="16132" max="16132" width="7.140625" style="2" customWidth="1"/>
    <col min="16133" max="16133" width="14.140625" style="2" customWidth="1"/>
    <col min="16134" max="16134" width="21.7109375" style="2" customWidth="1"/>
    <col min="16135" max="16384" width="11.42578125" style="2"/>
  </cols>
  <sheetData>
    <row r="1" spans="1:7" x14ac:dyDescent="0.25">
      <c r="A1" s="50" t="s">
        <v>0</v>
      </c>
      <c r="B1" s="50"/>
      <c r="C1" s="50"/>
      <c r="D1" s="50"/>
      <c r="E1" s="50"/>
      <c r="F1" s="50"/>
      <c r="G1" s="1"/>
    </row>
    <row r="2" spans="1:7" x14ac:dyDescent="0.25">
      <c r="A2" s="50" t="s">
        <v>1</v>
      </c>
      <c r="B2" s="50"/>
      <c r="C2" s="50"/>
      <c r="D2" s="50"/>
      <c r="E2" s="50"/>
      <c r="F2" s="50"/>
    </row>
    <row r="3" spans="1:7" ht="21" thickBot="1" x14ac:dyDescent="0.3">
      <c r="A3" s="51" t="s">
        <v>2</v>
      </c>
      <c r="B3" s="51"/>
      <c r="C3" s="51"/>
      <c r="D3" s="51"/>
      <c r="E3" s="51"/>
      <c r="F3" s="51"/>
      <c r="G3" s="1"/>
    </row>
    <row r="4" spans="1:7" ht="41.25" customHeight="1" x14ac:dyDescent="0.25">
      <c r="A4" s="52" t="s">
        <v>25</v>
      </c>
      <c r="B4" s="53"/>
      <c r="C4" s="53"/>
      <c r="D4" s="53"/>
      <c r="E4" s="53"/>
      <c r="F4" s="54"/>
      <c r="G4" s="3"/>
    </row>
    <row r="5" spans="1:7" ht="31.5" customHeight="1" thickBot="1" x14ac:dyDescent="0.3">
      <c r="A5" s="55" t="s">
        <v>4</v>
      </c>
      <c r="B5" s="56"/>
      <c r="C5" s="56"/>
      <c r="D5" s="56"/>
      <c r="E5" s="56"/>
      <c r="F5" s="57"/>
      <c r="G5" s="3"/>
    </row>
    <row r="6" spans="1:7" ht="18" customHeight="1" x14ac:dyDescent="0.25">
      <c r="A6" s="58" t="s">
        <v>5</v>
      </c>
      <c r="B6" s="58"/>
      <c r="C6" s="58"/>
      <c r="D6" s="58"/>
      <c r="E6" s="58"/>
      <c r="F6" s="58"/>
      <c r="G6" s="3"/>
    </row>
    <row r="7" spans="1:7" ht="18" customHeight="1" x14ac:dyDescent="0.25">
      <c r="A7" s="58" t="s">
        <v>6</v>
      </c>
      <c r="B7" s="58"/>
      <c r="C7" s="58"/>
      <c r="D7" s="58"/>
      <c r="E7" s="58"/>
      <c r="F7" s="58"/>
      <c r="G7" s="3"/>
    </row>
    <row r="8" spans="1:7" ht="31.9" customHeight="1" x14ac:dyDescent="0.4">
      <c r="A8" s="59" t="s">
        <v>26</v>
      </c>
      <c r="B8" s="59"/>
      <c r="C8" s="59"/>
      <c r="D8" s="59"/>
      <c r="E8" s="59"/>
      <c r="F8" s="59"/>
      <c r="G8" s="3"/>
    </row>
    <row r="9" spans="1:7" ht="5.45" customHeight="1" x14ac:dyDescent="0.25">
      <c r="A9" s="6"/>
      <c r="B9" s="6"/>
      <c r="C9" s="6"/>
      <c r="D9" s="6"/>
      <c r="E9" s="7"/>
      <c r="F9" s="7"/>
      <c r="G9" s="3"/>
    </row>
    <row r="10" spans="1:7" ht="15.75" x14ac:dyDescent="0.25">
      <c r="A10" s="60" t="s">
        <v>23</v>
      </c>
      <c r="B10" s="60"/>
      <c r="C10" s="60"/>
      <c r="D10" s="60"/>
      <c r="E10" s="60"/>
      <c r="F10" s="60"/>
    </row>
    <row r="11" spans="1:7" ht="20.25" customHeight="1" thickBot="1" x14ac:dyDescent="0.3">
      <c r="A11" s="61" t="s">
        <v>27</v>
      </c>
      <c r="B11" s="61"/>
      <c r="C11" s="61"/>
      <c r="D11" s="61"/>
      <c r="E11" s="61"/>
      <c r="F11" s="61"/>
    </row>
    <row r="12" spans="1:7" ht="12.6" customHeight="1" thickBot="1" x14ac:dyDescent="0.3">
      <c r="A12" s="62"/>
      <c r="B12" s="62"/>
      <c r="C12" s="62"/>
      <c r="D12" s="62"/>
      <c r="E12" s="62"/>
      <c r="F12" s="62"/>
    </row>
    <row r="13" spans="1:7" ht="12.75" customHeight="1" x14ac:dyDescent="0.25">
      <c r="A13" s="8" t="s">
        <v>10</v>
      </c>
      <c r="B13" s="35"/>
      <c r="C13" s="36"/>
      <c r="D13" s="37"/>
      <c r="E13" s="44" t="s">
        <v>11</v>
      </c>
      <c r="F13" s="45"/>
    </row>
    <row r="14" spans="1:7" ht="13.5" customHeight="1" x14ac:dyDescent="0.25">
      <c r="A14" s="9" t="s">
        <v>12</v>
      </c>
      <c r="B14" s="38"/>
      <c r="C14" s="39"/>
      <c r="D14" s="40"/>
      <c r="E14" s="46"/>
      <c r="F14" s="47"/>
    </row>
    <row r="15" spans="1:7" ht="13.5" customHeight="1" thickBot="1" x14ac:dyDescent="0.3">
      <c r="A15" s="10" t="s">
        <v>13</v>
      </c>
      <c r="B15" s="41"/>
      <c r="C15" s="42"/>
      <c r="D15" s="43"/>
      <c r="E15" s="48"/>
      <c r="F15" s="49"/>
    </row>
    <row r="16" spans="1:7" ht="24.95" customHeight="1" thickBot="1" x14ac:dyDescent="0.3">
      <c r="A16" s="11" t="s">
        <v>14</v>
      </c>
      <c r="B16" s="63" t="s">
        <v>15</v>
      </c>
      <c r="C16" s="64"/>
      <c r="D16" s="65"/>
      <c r="E16" s="66" t="s">
        <v>16</v>
      </c>
      <c r="F16" s="65"/>
    </row>
    <row r="17" spans="1:6" ht="24.95" customHeight="1" x14ac:dyDescent="0.25">
      <c r="A17" s="67">
        <v>1</v>
      </c>
      <c r="B17" s="70" t="str">
        <f>VLOOKUP(E17,Source!$H$2:$J$1000,2,0)</f>
        <v xml:space="preserve"> </v>
      </c>
      <c r="C17" s="71"/>
      <c r="D17" s="72"/>
      <c r="E17" s="73"/>
      <c r="F17" s="74"/>
    </row>
    <row r="18" spans="1:6" ht="24.95" customHeight="1" x14ac:dyDescent="0.25">
      <c r="A18" s="68"/>
      <c r="B18" s="70" t="str">
        <f>VLOOKUP(E18,Source!$H$2:$J$1000,2,0)</f>
        <v xml:space="preserve"> </v>
      </c>
      <c r="C18" s="71"/>
      <c r="D18" s="72"/>
      <c r="E18" s="73"/>
      <c r="F18" s="74"/>
    </row>
    <row r="19" spans="1:6" ht="24.95" customHeight="1" thickBot="1" x14ac:dyDescent="0.3">
      <c r="A19" s="69"/>
      <c r="B19" s="75" t="str">
        <f>VLOOKUP(E19,Source!$H$2:$J$1000,2,0)</f>
        <v xml:space="preserve"> </v>
      </c>
      <c r="C19" s="76"/>
      <c r="D19" s="77"/>
      <c r="E19" s="78"/>
      <c r="F19" s="79"/>
    </row>
    <row r="20" spans="1:6" ht="24.95" customHeight="1" x14ac:dyDescent="0.25">
      <c r="A20" s="80">
        <v>2</v>
      </c>
      <c r="B20" s="83" t="str">
        <f>VLOOKUP(E20,Source!$H$2:$J$1000,2,0)</f>
        <v xml:space="preserve"> </v>
      </c>
      <c r="C20" s="84"/>
      <c r="D20" s="85"/>
      <c r="E20" s="86"/>
      <c r="F20" s="87"/>
    </row>
    <row r="21" spans="1:6" ht="25.15" customHeight="1" x14ac:dyDescent="0.25">
      <c r="A21" s="81"/>
      <c r="B21" s="88" t="str">
        <f>VLOOKUP(E21,Source!$H$2:$J$1000,2,0)</f>
        <v xml:space="preserve"> </v>
      </c>
      <c r="C21" s="89"/>
      <c r="D21" s="90"/>
      <c r="E21" s="91"/>
      <c r="F21" s="92"/>
    </row>
    <row r="22" spans="1:6" ht="25.15" customHeight="1" thickBot="1" x14ac:dyDescent="0.3">
      <c r="A22" s="82"/>
      <c r="B22" s="93" t="str">
        <f>VLOOKUP(E22,Source!$H$2:$J$1000,2,0)</f>
        <v xml:space="preserve"> </v>
      </c>
      <c r="C22" s="94"/>
      <c r="D22" s="95"/>
      <c r="E22" s="96"/>
      <c r="F22" s="97"/>
    </row>
    <row r="23" spans="1:6" ht="25.15" customHeight="1" x14ac:dyDescent="0.25">
      <c r="A23" s="98">
        <v>3</v>
      </c>
      <c r="B23" s="70" t="str">
        <f>VLOOKUP(E23,Source!$H$2:$J$1000,2,0)</f>
        <v xml:space="preserve"> </v>
      </c>
      <c r="C23" s="71"/>
      <c r="D23" s="72"/>
      <c r="E23" s="100"/>
      <c r="F23" s="101"/>
    </row>
    <row r="24" spans="1:6" ht="25.15" customHeight="1" x14ac:dyDescent="0.25">
      <c r="A24" s="68"/>
      <c r="B24" s="70" t="str">
        <f>VLOOKUP(E24,Source!$H$2:$J$1000,2,0)</f>
        <v xml:space="preserve"> </v>
      </c>
      <c r="C24" s="71"/>
      <c r="D24" s="72"/>
      <c r="E24" s="73"/>
      <c r="F24" s="74"/>
    </row>
    <row r="25" spans="1:6" ht="25.15" customHeight="1" thickBot="1" x14ac:dyDescent="0.3">
      <c r="A25" s="99"/>
      <c r="B25" s="75" t="str">
        <f>VLOOKUP(E25,Source!$H$2:$J$1000,2,0)</f>
        <v xml:space="preserve"> </v>
      </c>
      <c r="C25" s="76"/>
      <c r="D25" s="77"/>
      <c r="E25" s="102"/>
      <c r="F25" s="103"/>
    </row>
    <row r="26" spans="1:6" ht="25.15" customHeight="1" x14ac:dyDescent="0.25">
      <c r="A26" s="104">
        <v>4</v>
      </c>
      <c r="B26" s="83" t="str">
        <f>VLOOKUP(E26,Source!$H$2:$J$1000,2,0)</f>
        <v xml:space="preserve"> </v>
      </c>
      <c r="C26" s="84"/>
      <c r="D26" s="85"/>
      <c r="E26" s="86"/>
      <c r="F26" s="87"/>
    </row>
    <row r="27" spans="1:6" ht="25.15" customHeight="1" x14ac:dyDescent="0.25">
      <c r="A27" s="81"/>
      <c r="B27" s="88" t="str">
        <f>VLOOKUP(E27,Source!$H$2:$J$1000,2,0)</f>
        <v xml:space="preserve"> </v>
      </c>
      <c r="C27" s="89"/>
      <c r="D27" s="90"/>
      <c r="E27" s="91"/>
      <c r="F27" s="92"/>
    </row>
    <row r="28" spans="1:6" ht="25.15" customHeight="1" thickBot="1" x14ac:dyDescent="0.3">
      <c r="A28" s="82"/>
      <c r="B28" s="93" t="str">
        <f>VLOOKUP(E28,Source!$H$2:$J$1000,2,0)</f>
        <v xml:space="preserve"> </v>
      </c>
      <c r="C28" s="94"/>
      <c r="D28" s="95"/>
      <c r="E28" s="96"/>
      <c r="F28" s="97"/>
    </row>
    <row r="29" spans="1:6" ht="6.6" customHeight="1" x14ac:dyDescent="0.25">
      <c r="A29" s="12"/>
      <c r="B29" s="13"/>
      <c r="C29" s="13"/>
      <c r="D29" s="13"/>
      <c r="E29" s="13"/>
      <c r="F29" s="13"/>
    </row>
    <row r="30" spans="1:6" ht="21" thickBot="1" x14ac:dyDescent="0.3">
      <c r="A30" s="109" t="s">
        <v>17</v>
      </c>
      <c r="B30" s="51"/>
      <c r="C30" s="51"/>
      <c r="D30" s="51"/>
      <c r="E30" s="51"/>
      <c r="F30" s="110"/>
    </row>
    <row r="31" spans="1:6" ht="17.100000000000001" customHeight="1" thickBot="1" x14ac:dyDescent="0.3">
      <c r="A31" s="34">
        <v>1</v>
      </c>
      <c r="B31" s="111" t="str">
        <f>VLOOKUP(E31,Source!$H$2:$J$1000,2,0)</f>
        <v xml:space="preserve"> </v>
      </c>
      <c r="C31" s="112"/>
      <c r="D31" s="113"/>
      <c r="E31" s="114"/>
      <c r="F31" s="115"/>
    </row>
    <row r="32" spans="1:6" ht="7.9" customHeight="1" thickBot="1" x14ac:dyDescent="0.3">
      <c r="A32" s="14"/>
    </row>
    <row r="33" spans="1:6" ht="15.6" customHeight="1" x14ac:dyDescent="0.25">
      <c r="A33" s="116" t="s">
        <v>18</v>
      </c>
      <c r="B33" s="117"/>
      <c r="C33" s="117"/>
      <c r="D33" s="117"/>
      <c r="E33" s="117"/>
      <c r="F33" s="118"/>
    </row>
    <row r="34" spans="1:6" ht="17.100000000000001" customHeight="1" x14ac:dyDescent="0.25">
      <c r="A34" s="119" t="s">
        <v>19</v>
      </c>
      <c r="B34" s="120"/>
      <c r="C34" s="120"/>
      <c r="D34" s="120"/>
      <c r="E34" s="120"/>
      <c r="F34" s="121"/>
    </row>
    <row r="35" spans="1:6" ht="17.100000000000001" customHeight="1" thickBot="1" x14ac:dyDescent="0.3">
      <c r="A35" s="122" t="s">
        <v>20</v>
      </c>
      <c r="B35" s="123"/>
      <c r="C35" s="123"/>
      <c r="D35" s="123"/>
      <c r="E35" s="123"/>
      <c r="F35" s="124"/>
    </row>
    <row r="36" spans="1:6" ht="17.100000000000001" customHeight="1" x14ac:dyDescent="0.25">
      <c r="A36" s="105" t="s">
        <v>28</v>
      </c>
      <c r="B36" s="105"/>
      <c r="C36" s="105"/>
      <c r="D36" s="105"/>
      <c r="E36" s="105"/>
      <c r="F36" s="105"/>
    </row>
    <row r="37" spans="1:6" ht="14.45" customHeight="1" x14ac:dyDescent="0.25">
      <c r="A37" s="106"/>
      <c r="B37" s="106"/>
      <c r="C37" s="106"/>
      <c r="D37" s="106"/>
      <c r="E37" s="106"/>
      <c r="F37" s="106"/>
    </row>
    <row r="38" spans="1:6" ht="1.1499999999999999" customHeight="1" x14ac:dyDescent="0.25">
      <c r="A38" s="16"/>
      <c r="B38" s="16"/>
      <c r="C38" s="16"/>
      <c r="D38" s="16"/>
      <c r="E38" s="16"/>
      <c r="F38" s="16"/>
    </row>
    <row r="39" spans="1:6" ht="4.9000000000000004" hidden="1" customHeight="1" x14ac:dyDescent="0.25">
      <c r="A39" s="107" t="s">
        <v>22</v>
      </c>
      <c r="B39" s="107"/>
      <c r="C39" s="107"/>
      <c r="D39" s="107"/>
      <c r="E39" s="107"/>
      <c r="F39" s="107"/>
    </row>
    <row r="40" spans="1:6" ht="12.75" customHeight="1" x14ac:dyDescent="0.25">
      <c r="A40" s="107"/>
      <c r="B40" s="107"/>
      <c r="C40" s="107"/>
      <c r="D40" s="107"/>
      <c r="E40" s="107"/>
      <c r="F40" s="107"/>
    </row>
    <row r="41" spans="1:6" ht="28.15" customHeight="1" x14ac:dyDescent="0.25">
      <c r="A41" s="107"/>
      <c r="B41" s="107"/>
      <c r="C41" s="107"/>
      <c r="D41" s="107"/>
      <c r="E41" s="107"/>
      <c r="F41" s="107"/>
    </row>
    <row r="42" spans="1:6" ht="24.6" customHeight="1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ht="12.75" x14ac:dyDescent="0.25">
      <c r="A44" s="108"/>
      <c r="B44" s="108"/>
      <c r="C44" s="108"/>
      <c r="D44" s="108"/>
      <c r="E44" s="108"/>
      <c r="F44" s="108"/>
    </row>
    <row r="45" spans="1:6" ht="12.75" x14ac:dyDescent="0.25">
      <c r="A45" s="108"/>
      <c r="B45" s="108"/>
      <c r="C45" s="108"/>
      <c r="D45" s="108"/>
      <c r="E45" s="108"/>
      <c r="F45" s="108"/>
    </row>
    <row r="46" spans="1:6" ht="13.15" customHeight="1" x14ac:dyDescent="0.25"/>
    <row r="47" spans="1:6" ht="13.15" customHeight="1" x14ac:dyDescent="0.25"/>
  </sheetData>
  <mergeCells count="52">
    <mergeCell ref="A36:F37"/>
    <mergeCell ref="A39:F41"/>
    <mergeCell ref="A44:F45"/>
    <mergeCell ref="A30:F30"/>
    <mergeCell ref="B31:D31"/>
    <mergeCell ref="E31:F31"/>
    <mergeCell ref="A33:F33"/>
    <mergeCell ref="A34:F34"/>
    <mergeCell ref="A35:F35"/>
    <mergeCell ref="A26:A28"/>
    <mergeCell ref="B26:D26"/>
    <mergeCell ref="E26:F26"/>
    <mergeCell ref="B27:D27"/>
    <mergeCell ref="E27:F27"/>
    <mergeCell ref="B28:D28"/>
    <mergeCell ref="E28:F28"/>
    <mergeCell ref="A23:A25"/>
    <mergeCell ref="B23:D23"/>
    <mergeCell ref="E23:F23"/>
    <mergeCell ref="B24:D24"/>
    <mergeCell ref="E24:F24"/>
    <mergeCell ref="B25:D25"/>
    <mergeCell ref="E25:F25"/>
    <mergeCell ref="A20:A22"/>
    <mergeCell ref="B20:D20"/>
    <mergeCell ref="E20:F20"/>
    <mergeCell ref="B21:D21"/>
    <mergeCell ref="E21:F21"/>
    <mergeCell ref="B22:D22"/>
    <mergeCell ref="E22:F22"/>
    <mergeCell ref="B16:D16"/>
    <mergeCell ref="E16:F16"/>
    <mergeCell ref="A17:A19"/>
    <mergeCell ref="B17:D17"/>
    <mergeCell ref="E17:F17"/>
    <mergeCell ref="B18:D18"/>
    <mergeCell ref="E18:F18"/>
    <mergeCell ref="B19:D19"/>
    <mergeCell ref="E19:F19"/>
    <mergeCell ref="B13:D15"/>
    <mergeCell ref="E13:F15"/>
    <mergeCell ref="A1:F1"/>
    <mergeCell ref="A2:F2"/>
    <mergeCell ref="A3:F3"/>
    <mergeCell ref="A4:F4"/>
    <mergeCell ref="A5:F5"/>
    <mergeCell ref="A6:F6"/>
    <mergeCell ref="A7:F7"/>
    <mergeCell ref="A8:F8"/>
    <mergeCell ref="A10:F10"/>
    <mergeCell ref="A11:F11"/>
    <mergeCell ref="A12:F12"/>
  </mergeCells>
  <printOptions horizontalCentered="1" verticalCentered="1"/>
  <pageMargins left="0" right="0" top="0" bottom="0" header="0" footer="0"/>
  <pageSetup paperSize="9" scale="98" firstPageNumber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42D2-CB2C-44E5-A1FA-2E512EFB6B8B}">
  <sheetPr codeName="Feuil15">
    <tabColor theme="5" tint="0.39997558519241921"/>
    <pageSetUpPr fitToPage="1"/>
  </sheetPr>
  <dimension ref="A1:G47"/>
  <sheetViews>
    <sheetView zoomScaleNormal="100" workbookViewId="0">
      <selection sqref="A1:F1"/>
    </sheetView>
  </sheetViews>
  <sheetFormatPr baseColWidth="10" defaultColWidth="11.42578125" defaultRowHeight="12.75" x14ac:dyDescent="0.25"/>
  <cols>
    <col min="1" max="1" width="17.42578125" style="5" customWidth="1"/>
    <col min="2" max="2" width="11.42578125" style="5"/>
    <col min="3" max="3" width="28.7109375" style="5" customWidth="1"/>
    <col min="4" max="4" width="7.140625" style="5" customWidth="1"/>
    <col min="5" max="5" width="14.140625" style="5" customWidth="1"/>
    <col min="6" max="6" width="21.7109375" style="5" customWidth="1"/>
    <col min="7" max="256" width="11.42578125" style="5"/>
    <col min="257" max="257" width="17.42578125" style="5" customWidth="1"/>
    <col min="258" max="258" width="11.42578125" style="5"/>
    <col min="259" max="259" width="28.7109375" style="5" customWidth="1"/>
    <col min="260" max="260" width="7.140625" style="5" customWidth="1"/>
    <col min="261" max="261" width="14.140625" style="5" customWidth="1"/>
    <col min="262" max="262" width="21.7109375" style="5" customWidth="1"/>
    <col min="263" max="512" width="11.42578125" style="5"/>
    <col min="513" max="513" width="17.42578125" style="5" customWidth="1"/>
    <col min="514" max="514" width="11.42578125" style="5"/>
    <col min="515" max="515" width="28.7109375" style="5" customWidth="1"/>
    <col min="516" max="516" width="7.140625" style="5" customWidth="1"/>
    <col min="517" max="517" width="14.140625" style="5" customWidth="1"/>
    <col min="518" max="518" width="21.7109375" style="5" customWidth="1"/>
    <col min="519" max="768" width="11.42578125" style="5"/>
    <col min="769" max="769" width="17.42578125" style="5" customWidth="1"/>
    <col min="770" max="770" width="11.42578125" style="5"/>
    <col min="771" max="771" width="28.7109375" style="5" customWidth="1"/>
    <col min="772" max="772" width="7.140625" style="5" customWidth="1"/>
    <col min="773" max="773" width="14.140625" style="5" customWidth="1"/>
    <col min="774" max="774" width="21.7109375" style="5" customWidth="1"/>
    <col min="775" max="1024" width="11.42578125" style="5"/>
    <col min="1025" max="1025" width="17.42578125" style="5" customWidth="1"/>
    <col min="1026" max="1026" width="11.42578125" style="5"/>
    <col min="1027" max="1027" width="28.7109375" style="5" customWidth="1"/>
    <col min="1028" max="1028" width="7.140625" style="5" customWidth="1"/>
    <col min="1029" max="1029" width="14.140625" style="5" customWidth="1"/>
    <col min="1030" max="1030" width="21.7109375" style="5" customWidth="1"/>
    <col min="1031" max="1280" width="11.42578125" style="5"/>
    <col min="1281" max="1281" width="17.42578125" style="5" customWidth="1"/>
    <col min="1282" max="1282" width="11.42578125" style="5"/>
    <col min="1283" max="1283" width="28.7109375" style="5" customWidth="1"/>
    <col min="1284" max="1284" width="7.140625" style="5" customWidth="1"/>
    <col min="1285" max="1285" width="14.140625" style="5" customWidth="1"/>
    <col min="1286" max="1286" width="21.7109375" style="5" customWidth="1"/>
    <col min="1287" max="1536" width="11.42578125" style="5"/>
    <col min="1537" max="1537" width="17.42578125" style="5" customWidth="1"/>
    <col min="1538" max="1538" width="11.42578125" style="5"/>
    <col min="1539" max="1539" width="28.7109375" style="5" customWidth="1"/>
    <col min="1540" max="1540" width="7.140625" style="5" customWidth="1"/>
    <col min="1541" max="1541" width="14.140625" style="5" customWidth="1"/>
    <col min="1542" max="1542" width="21.7109375" style="5" customWidth="1"/>
    <col min="1543" max="1792" width="11.42578125" style="5"/>
    <col min="1793" max="1793" width="17.42578125" style="5" customWidth="1"/>
    <col min="1794" max="1794" width="11.42578125" style="5"/>
    <col min="1795" max="1795" width="28.7109375" style="5" customWidth="1"/>
    <col min="1796" max="1796" width="7.140625" style="5" customWidth="1"/>
    <col min="1797" max="1797" width="14.140625" style="5" customWidth="1"/>
    <col min="1798" max="1798" width="21.7109375" style="5" customWidth="1"/>
    <col min="1799" max="2048" width="11.42578125" style="5"/>
    <col min="2049" max="2049" width="17.42578125" style="5" customWidth="1"/>
    <col min="2050" max="2050" width="11.42578125" style="5"/>
    <col min="2051" max="2051" width="28.7109375" style="5" customWidth="1"/>
    <col min="2052" max="2052" width="7.140625" style="5" customWidth="1"/>
    <col min="2053" max="2053" width="14.140625" style="5" customWidth="1"/>
    <col min="2054" max="2054" width="21.7109375" style="5" customWidth="1"/>
    <col min="2055" max="2304" width="11.42578125" style="5"/>
    <col min="2305" max="2305" width="17.42578125" style="5" customWidth="1"/>
    <col min="2306" max="2306" width="11.42578125" style="5"/>
    <col min="2307" max="2307" width="28.7109375" style="5" customWidth="1"/>
    <col min="2308" max="2308" width="7.140625" style="5" customWidth="1"/>
    <col min="2309" max="2309" width="14.140625" style="5" customWidth="1"/>
    <col min="2310" max="2310" width="21.7109375" style="5" customWidth="1"/>
    <col min="2311" max="2560" width="11.42578125" style="5"/>
    <col min="2561" max="2561" width="17.42578125" style="5" customWidth="1"/>
    <col min="2562" max="2562" width="11.42578125" style="5"/>
    <col min="2563" max="2563" width="28.7109375" style="5" customWidth="1"/>
    <col min="2564" max="2564" width="7.140625" style="5" customWidth="1"/>
    <col min="2565" max="2565" width="14.140625" style="5" customWidth="1"/>
    <col min="2566" max="2566" width="21.7109375" style="5" customWidth="1"/>
    <col min="2567" max="2816" width="11.42578125" style="5"/>
    <col min="2817" max="2817" width="17.42578125" style="5" customWidth="1"/>
    <col min="2818" max="2818" width="11.42578125" style="5"/>
    <col min="2819" max="2819" width="28.7109375" style="5" customWidth="1"/>
    <col min="2820" max="2820" width="7.140625" style="5" customWidth="1"/>
    <col min="2821" max="2821" width="14.140625" style="5" customWidth="1"/>
    <col min="2822" max="2822" width="21.7109375" style="5" customWidth="1"/>
    <col min="2823" max="3072" width="11.42578125" style="5"/>
    <col min="3073" max="3073" width="17.42578125" style="5" customWidth="1"/>
    <col min="3074" max="3074" width="11.42578125" style="5"/>
    <col min="3075" max="3075" width="28.7109375" style="5" customWidth="1"/>
    <col min="3076" max="3076" width="7.140625" style="5" customWidth="1"/>
    <col min="3077" max="3077" width="14.140625" style="5" customWidth="1"/>
    <col min="3078" max="3078" width="21.7109375" style="5" customWidth="1"/>
    <col min="3079" max="3328" width="11.42578125" style="5"/>
    <col min="3329" max="3329" width="17.42578125" style="5" customWidth="1"/>
    <col min="3330" max="3330" width="11.42578125" style="5"/>
    <col min="3331" max="3331" width="28.7109375" style="5" customWidth="1"/>
    <col min="3332" max="3332" width="7.140625" style="5" customWidth="1"/>
    <col min="3333" max="3333" width="14.140625" style="5" customWidth="1"/>
    <col min="3334" max="3334" width="21.7109375" style="5" customWidth="1"/>
    <col min="3335" max="3584" width="11.42578125" style="5"/>
    <col min="3585" max="3585" width="17.42578125" style="5" customWidth="1"/>
    <col min="3586" max="3586" width="11.42578125" style="5"/>
    <col min="3587" max="3587" width="28.7109375" style="5" customWidth="1"/>
    <col min="3588" max="3588" width="7.140625" style="5" customWidth="1"/>
    <col min="3589" max="3589" width="14.140625" style="5" customWidth="1"/>
    <col min="3590" max="3590" width="21.7109375" style="5" customWidth="1"/>
    <col min="3591" max="3840" width="11.42578125" style="5"/>
    <col min="3841" max="3841" width="17.42578125" style="5" customWidth="1"/>
    <col min="3842" max="3842" width="11.42578125" style="5"/>
    <col min="3843" max="3843" width="28.7109375" style="5" customWidth="1"/>
    <col min="3844" max="3844" width="7.140625" style="5" customWidth="1"/>
    <col min="3845" max="3845" width="14.140625" style="5" customWidth="1"/>
    <col min="3846" max="3846" width="21.7109375" style="5" customWidth="1"/>
    <col min="3847" max="4096" width="11.42578125" style="5"/>
    <col min="4097" max="4097" width="17.42578125" style="5" customWidth="1"/>
    <col min="4098" max="4098" width="11.42578125" style="5"/>
    <col min="4099" max="4099" width="28.7109375" style="5" customWidth="1"/>
    <col min="4100" max="4100" width="7.140625" style="5" customWidth="1"/>
    <col min="4101" max="4101" width="14.140625" style="5" customWidth="1"/>
    <col min="4102" max="4102" width="21.7109375" style="5" customWidth="1"/>
    <col min="4103" max="4352" width="11.42578125" style="5"/>
    <col min="4353" max="4353" width="17.42578125" style="5" customWidth="1"/>
    <col min="4354" max="4354" width="11.42578125" style="5"/>
    <col min="4355" max="4355" width="28.7109375" style="5" customWidth="1"/>
    <col min="4356" max="4356" width="7.140625" style="5" customWidth="1"/>
    <col min="4357" max="4357" width="14.140625" style="5" customWidth="1"/>
    <col min="4358" max="4358" width="21.7109375" style="5" customWidth="1"/>
    <col min="4359" max="4608" width="11.42578125" style="5"/>
    <col min="4609" max="4609" width="17.42578125" style="5" customWidth="1"/>
    <col min="4610" max="4610" width="11.42578125" style="5"/>
    <col min="4611" max="4611" width="28.7109375" style="5" customWidth="1"/>
    <col min="4612" max="4612" width="7.140625" style="5" customWidth="1"/>
    <col min="4613" max="4613" width="14.140625" style="5" customWidth="1"/>
    <col min="4614" max="4614" width="21.7109375" style="5" customWidth="1"/>
    <col min="4615" max="4864" width="11.42578125" style="5"/>
    <col min="4865" max="4865" width="17.42578125" style="5" customWidth="1"/>
    <col min="4866" max="4866" width="11.42578125" style="5"/>
    <col min="4867" max="4867" width="28.7109375" style="5" customWidth="1"/>
    <col min="4868" max="4868" width="7.140625" style="5" customWidth="1"/>
    <col min="4869" max="4869" width="14.140625" style="5" customWidth="1"/>
    <col min="4870" max="4870" width="21.7109375" style="5" customWidth="1"/>
    <col min="4871" max="5120" width="11.42578125" style="5"/>
    <col min="5121" max="5121" width="17.42578125" style="5" customWidth="1"/>
    <col min="5122" max="5122" width="11.42578125" style="5"/>
    <col min="5123" max="5123" width="28.7109375" style="5" customWidth="1"/>
    <col min="5124" max="5124" width="7.140625" style="5" customWidth="1"/>
    <col min="5125" max="5125" width="14.140625" style="5" customWidth="1"/>
    <col min="5126" max="5126" width="21.7109375" style="5" customWidth="1"/>
    <col min="5127" max="5376" width="11.42578125" style="5"/>
    <col min="5377" max="5377" width="17.42578125" style="5" customWidth="1"/>
    <col min="5378" max="5378" width="11.42578125" style="5"/>
    <col min="5379" max="5379" width="28.7109375" style="5" customWidth="1"/>
    <col min="5380" max="5380" width="7.140625" style="5" customWidth="1"/>
    <col min="5381" max="5381" width="14.140625" style="5" customWidth="1"/>
    <col min="5382" max="5382" width="21.7109375" style="5" customWidth="1"/>
    <col min="5383" max="5632" width="11.42578125" style="5"/>
    <col min="5633" max="5633" width="17.42578125" style="5" customWidth="1"/>
    <col min="5634" max="5634" width="11.42578125" style="5"/>
    <col min="5635" max="5635" width="28.7109375" style="5" customWidth="1"/>
    <col min="5636" max="5636" width="7.140625" style="5" customWidth="1"/>
    <col min="5637" max="5637" width="14.140625" style="5" customWidth="1"/>
    <col min="5638" max="5638" width="21.7109375" style="5" customWidth="1"/>
    <col min="5639" max="5888" width="11.42578125" style="5"/>
    <col min="5889" max="5889" width="17.42578125" style="5" customWidth="1"/>
    <col min="5890" max="5890" width="11.42578125" style="5"/>
    <col min="5891" max="5891" width="28.7109375" style="5" customWidth="1"/>
    <col min="5892" max="5892" width="7.140625" style="5" customWidth="1"/>
    <col min="5893" max="5893" width="14.140625" style="5" customWidth="1"/>
    <col min="5894" max="5894" width="21.7109375" style="5" customWidth="1"/>
    <col min="5895" max="6144" width="11.42578125" style="5"/>
    <col min="6145" max="6145" width="17.42578125" style="5" customWidth="1"/>
    <col min="6146" max="6146" width="11.42578125" style="5"/>
    <col min="6147" max="6147" width="28.7109375" style="5" customWidth="1"/>
    <col min="6148" max="6148" width="7.140625" style="5" customWidth="1"/>
    <col min="6149" max="6149" width="14.140625" style="5" customWidth="1"/>
    <col min="6150" max="6150" width="21.7109375" style="5" customWidth="1"/>
    <col min="6151" max="6400" width="11.42578125" style="5"/>
    <col min="6401" max="6401" width="17.42578125" style="5" customWidth="1"/>
    <col min="6402" max="6402" width="11.42578125" style="5"/>
    <col min="6403" max="6403" width="28.7109375" style="5" customWidth="1"/>
    <col min="6404" max="6404" width="7.140625" style="5" customWidth="1"/>
    <col min="6405" max="6405" width="14.140625" style="5" customWidth="1"/>
    <col min="6406" max="6406" width="21.7109375" style="5" customWidth="1"/>
    <col min="6407" max="6656" width="11.42578125" style="5"/>
    <col min="6657" max="6657" width="17.42578125" style="5" customWidth="1"/>
    <col min="6658" max="6658" width="11.42578125" style="5"/>
    <col min="6659" max="6659" width="28.7109375" style="5" customWidth="1"/>
    <col min="6660" max="6660" width="7.140625" style="5" customWidth="1"/>
    <col min="6661" max="6661" width="14.140625" style="5" customWidth="1"/>
    <col min="6662" max="6662" width="21.7109375" style="5" customWidth="1"/>
    <col min="6663" max="6912" width="11.42578125" style="5"/>
    <col min="6913" max="6913" width="17.42578125" style="5" customWidth="1"/>
    <col min="6914" max="6914" width="11.42578125" style="5"/>
    <col min="6915" max="6915" width="28.7109375" style="5" customWidth="1"/>
    <col min="6916" max="6916" width="7.140625" style="5" customWidth="1"/>
    <col min="6917" max="6917" width="14.140625" style="5" customWidth="1"/>
    <col min="6918" max="6918" width="21.7109375" style="5" customWidth="1"/>
    <col min="6919" max="7168" width="11.42578125" style="5"/>
    <col min="7169" max="7169" width="17.42578125" style="5" customWidth="1"/>
    <col min="7170" max="7170" width="11.42578125" style="5"/>
    <col min="7171" max="7171" width="28.7109375" style="5" customWidth="1"/>
    <col min="7172" max="7172" width="7.140625" style="5" customWidth="1"/>
    <col min="7173" max="7173" width="14.140625" style="5" customWidth="1"/>
    <col min="7174" max="7174" width="21.7109375" style="5" customWidth="1"/>
    <col min="7175" max="7424" width="11.42578125" style="5"/>
    <col min="7425" max="7425" width="17.42578125" style="5" customWidth="1"/>
    <col min="7426" max="7426" width="11.42578125" style="5"/>
    <col min="7427" max="7427" width="28.7109375" style="5" customWidth="1"/>
    <col min="7428" max="7428" width="7.140625" style="5" customWidth="1"/>
    <col min="7429" max="7429" width="14.140625" style="5" customWidth="1"/>
    <col min="7430" max="7430" width="21.7109375" style="5" customWidth="1"/>
    <col min="7431" max="7680" width="11.42578125" style="5"/>
    <col min="7681" max="7681" width="17.42578125" style="5" customWidth="1"/>
    <col min="7682" max="7682" width="11.42578125" style="5"/>
    <col min="7683" max="7683" width="28.7109375" style="5" customWidth="1"/>
    <col min="7684" max="7684" width="7.140625" style="5" customWidth="1"/>
    <col min="7685" max="7685" width="14.140625" style="5" customWidth="1"/>
    <col min="7686" max="7686" width="21.7109375" style="5" customWidth="1"/>
    <col min="7687" max="7936" width="11.42578125" style="5"/>
    <col min="7937" max="7937" width="17.42578125" style="5" customWidth="1"/>
    <col min="7938" max="7938" width="11.42578125" style="5"/>
    <col min="7939" max="7939" width="28.7109375" style="5" customWidth="1"/>
    <col min="7940" max="7940" width="7.140625" style="5" customWidth="1"/>
    <col min="7941" max="7941" width="14.140625" style="5" customWidth="1"/>
    <col min="7942" max="7942" width="21.7109375" style="5" customWidth="1"/>
    <col min="7943" max="8192" width="11.42578125" style="5"/>
    <col min="8193" max="8193" width="17.42578125" style="5" customWidth="1"/>
    <col min="8194" max="8194" width="11.42578125" style="5"/>
    <col min="8195" max="8195" width="28.7109375" style="5" customWidth="1"/>
    <col min="8196" max="8196" width="7.140625" style="5" customWidth="1"/>
    <col min="8197" max="8197" width="14.140625" style="5" customWidth="1"/>
    <col min="8198" max="8198" width="21.7109375" style="5" customWidth="1"/>
    <col min="8199" max="8448" width="11.42578125" style="5"/>
    <col min="8449" max="8449" width="17.42578125" style="5" customWidth="1"/>
    <col min="8450" max="8450" width="11.42578125" style="5"/>
    <col min="8451" max="8451" width="28.7109375" style="5" customWidth="1"/>
    <col min="8452" max="8452" width="7.140625" style="5" customWidth="1"/>
    <col min="8453" max="8453" width="14.140625" style="5" customWidth="1"/>
    <col min="8454" max="8454" width="21.7109375" style="5" customWidth="1"/>
    <col min="8455" max="8704" width="11.42578125" style="5"/>
    <col min="8705" max="8705" width="17.42578125" style="5" customWidth="1"/>
    <col min="8706" max="8706" width="11.42578125" style="5"/>
    <col min="8707" max="8707" width="28.7109375" style="5" customWidth="1"/>
    <col min="8708" max="8708" width="7.140625" style="5" customWidth="1"/>
    <col min="8709" max="8709" width="14.140625" style="5" customWidth="1"/>
    <col min="8710" max="8710" width="21.7109375" style="5" customWidth="1"/>
    <col min="8711" max="8960" width="11.42578125" style="5"/>
    <col min="8961" max="8961" width="17.42578125" style="5" customWidth="1"/>
    <col min="8962" max="8962" width="11.42578125" style="5"/>
    <col min="8963" max="8963" width="28.7109375" style="5" customWidth="1"/>
    <col min="8964" max="8964" width="7.140625" style="5" customWidth="1"/>
    <col min="8965" max="8965" width="14.140625" style="5" customWidth="1"/>
    <col min="8966" max="8966" width="21.7109375" style="5" customWidth="1"/>
    <col min="8967" max="9216" width="11.42578125" style="5"/>
    <col min="9217" max="9217" width="17.42578125" style="5" customWidth="1"/>
    <col min="9218" max="9218" width="11.42578125" style="5"/>
    <col min="9219" max="9219" width="28.7109375" style="5" customWidth="1"/>
    <col min="9220" max="9220" width="7.140625" style="5" customWidth="1"/>
    <col min="9221" max="9221" width="14.140625" style="5" customWidth="1"/>
    <col min="9222" max="9222" width="21.7109375" style="5" customWidth="1"/>
    <col min="9223" max="9472" width="11.42578125" style="5"/>
    <col min="9473" max="9473" width="17.42578125" style="5" customWidth="1"/>
    <col min="9474" max="9474" width="11.42578125" style="5"/>
    <col min="9475" max="9475" width="28.7109375" style="5" customWidth="1"/>
    <col min="9476" max="9476" width="7.140625" style="5" customWidth="1"/>
    <col min="9477" max="9477" width="14.140625" style="5" customWidth="1"/>
    <col min="9478" max="9478" width="21.7109375" style="5" customWidth="1"/>
    <col min="9479" max="9728" width="11.42578125" style="5"/>
    <col min="9729" max="9729" width="17.42578125" style="5" customWidth="1"/>
    <col min="9730" max="9730" width="11.42578125" style="5"/>
    <col min="9731" max="9731" width="28.7109375" style="5" customWidth="1"/>
    <col min="9732" max="9732" width="7.140625" style="5" customWidth="1"/>
    <col min="9733" max="9733" width="14.140625" style="5" customWidth="1"/>
    <col min="9734" max="9734" width="21.7109375" style="5" customWidth="1"/>
    <col min="9735" max="9984" width="11.42578125" style="5"/>
    <col min="9985" max="9985" width="17.42578125" style="5" customWidth="1"/>
    <col min="9986" max="9986" width="11.42578125" style="5"/>
    <col min="9987" max="9987" width="28.7109375" style="5" customWidth="1"/>
    <col min="9988" max="9988" width="7.140625" style="5" customWidth="1"/>
    <col min="9989" max="9989" width="14.140625" style="5" customWidth="1"/>
    <col min="9990" max="9990" width="21.7109375" style="5" customWidth="1"/>
    <col min="9991" max="10240" width="11.42578125" style="5"/>
    <col min="10241" max="10241" width="17.42578125" style="5" customWidth="1"/>
    <col min="10242" max="10242" width="11.42578125" style="5"/>
    <col min="10243" max="10243" width="28.7109375" style="5" customWidth="1"/>
    <col min="10244" max="10244" width="7.140625" style="5" customWidth="1"/>
    <col min="10245" max="10245" width="14.140625" style="5" customWidth="1"/>
    <col min="10246" max="10246" width="21.7109375" style="5" customWidth="1"/>
    <col min="10247" max="10496" width="11.42578125" style="5"/>
    <col min="10497" max="10497" width="17.42578125" style="5" customWidth="1"/>
    <col min="10498" max="10498" width="11.42578125" style="5"/>
    <col min="10499" max="10499" width="28.7109375" style="5" customWidth="1"/>
    <col min="10500" max="10500" width="7.140625" style="5" customWidth="1"/>
    <col min="10501" max="10501" width="14.140625" style="5" customWidth="1"/>
    <col min="10502" max="10502" width="21.7109375" style="5" customWidth="1"/>
    <col min="10503" max="10752" width="11.42578125" style="5"/>
    <col min="10753" max="10753" width="17.42578125" style="5" customWidth="1"/>
    <col min="10754" max="10754" width="11.42578125" style="5"/>
    <col min="10755" max="10755" width="28.7109375" style="5" customWidth="1"/>
    <col min="10756" max="10756" width="7.140625" style="5" customWidth="1"/>
    <col min="10757" max="10757" width="14.140625" style="5" customWidth="1"/>
    <col min="10758" max="10758" width="21.7109375" style="5" customWidth="1"/>
    <col min="10759" max="11008" width="11.42578125" style="5"/>
    <col min="11009" max="11009" width="17.42578125" style="5" customWidth="1"/>
    <col min="11010" max="11010" width="11.42578125" style="5"/>
    <col min="11011" max="11011" width="28.7109375" style="5" customWidth="1"/>
    <col min="11012" max="11012" width="7.140625" style="5" customWidth="1"/>
    <col min="11013" max="11013" width="14.140625" style="5" customWidth="1"/>
    <col min="11014" max="11014" width="21.7109375" style="5" customWidth="1"/>
    <col min="11015" max="11264" width="11.42578125" style="5"/>
    <col min="11265" max="11265" width="17.42578125" style="5" customWidth="1"/>
    <col min="11266" max="11266" width="11.42578125" style="5"/>
    <col min="11267" max="11267" width="28.7109375" style="5" customWidth="1"/>
    <col min="11268" max="11268" width="7.140625" style="5" customWidth="1"/>
    <col min="11269" max="11269" width="14.140625" style="5" customWidth="1"/>
    <col min="11270" max="11270" width="21.7109375" style="5" customWidth="1"/>
    <col min="11271" max="11520" width="11.42578125" style="5"/>
    <col min="11521" max="11521" width="17.42578125" style="5" customWidth="1"/>
    <col min="11522" max="11522" width="11.42578125" style="5"/>
    <col min="11523" max="11523" width="28.7109375" style="5" customWidth="1"/>
    <col min="11524" max="11524" width="7.140625" style="5" customWidth="1"/>
    <col min="11525" max="11525" width="14.140625" style="5" customWidth="1"/>
    <col min="11526" max="11526" width="21.7109375" style="5" customWidth="1"/>
    <col min="11527" max="11776" width="11.42578125" style="5"/>
    <col min="11777" max="11777" width="17.42578125" style="5" customWidth="1"/>
    <col min="11778" max="11778" width="11.42578125" style="5"/>
    <col min="11779" max="11779" width="28.7109375" style="5" customWidth="1"/>
    <col min="11780" max="11780" width="7.140625" style="5" customWidth="1"/>
    <col min="11781" max="11781" width="14.140625" style="5" customWidth="1"/>
    <col min="11782" max="11782" width="21.7109375" style="5" customWidth="1"/>
    <col min="11783" max="12032" width="11.42578125" style="5"/>
    <col min="12033" max="12033" width="17.42578125" style="5" customWidth="1"/>
    <col min="12034" max="12034" width="11.42578125" style="5"/>
    <col min="12035" max="12035" width="28.7109375" style="5" customWidth="1"/>
    <col min="12036" max="12036" width="7.140625" style="5" customWidth="1"/>
    <col min="12037" max="12037" width="14.140625" style="5" customWidth="1"/>
    <col min="12038" max="12038" width="21.7109375" style="5" customWidth="1"/>
    <col min="12039" max="12288" width="11.42578125" style="5"/>
    <col min="12289" max="12289" width="17.42578125" style="5" customWidth="1"/>
    <col min="12290" max="12290" width="11.42578125" style="5"/>
    <col min="12291" max="12291" width="28.7109375" style="5" customWidth="1"/>
    <col min="12292" max="12292" width="7.140625" style="5" customWidth="1"/>
    <col min="12293" max="12293" width="14.140625" style="5" customWidth="1"/>
    <col min="12294" max="12294" width="21.7109375" style="5" customWidth="1"/>
    <col min="12295" max="12544" width="11.42578125" style="5"/>
    <col min="12545" max="12545" width="17.42578125" style="5" customWidth="1"/>
    <col min="12546" max="12546" width="11.42578125" style="5"/>
    <col min="12547" max="12547" width="28.7109375" style="5" customWidth="1"/>
    <col min="12548" max="12548" width="7.140625" style="5" customWidth="1"/>
    <col min="12549" max="12549" width="14.140625" style="5" customWidth="1"/>
    <col min="12550" max="12550" width="21.7109375" style="5" customWidth="1"/>
    <col min="12551" max="12800" width="11.42578125" style="5"/>
    <col min="12801" max="12801" width="17.42578125" style="5" customWidth="1"/>
    <col min="12802" max="12802" width="11.42578125" style="5"/>
    <col min="12803" max="12803" width="28.7109375" style="5" customWidth="1"/>
    <col min="12804" max="12804" width="7.140625" style="5" customWidth="1"/>
    <col min="12805" max="12805" width="14.140625" style="5" customWidth="1"/>
    <col min="12806" max="12806" width="21.7109375" style="5" customWidth="1"/>
    <col min="12807" max="13056" width="11.42578125" style="5"/>
    <col min="13057" max="13057" width="17.42578125" style="5" customWidth="1"/>
    <col min="13058" max="13058" width="11.42578125" style="5"/>
    <col min="13059" max="13059" width="28.7109375" style="5" customWidth="1"/>
    <col min="13060" max="13060" width="7.140625" style="5" customWidth="1"/>
    <col min="13061" max="13061" width="14.140625" style="5" customWidth="1"/>
    <col min="13062" max="13062" width="21.7109375" style="5" customWidth="1"/>
    <col min="13063" max="13312" width="11.42578125" style="5"/>
    <col min="13313" max="13313" width="17.42578125" style="5" customWidth="1"/>
    <col min="13314" max="13314" width="11.42578125" style="5"/>
    <col min="13315" max="13315" width="28.7109375" style="5" customWidth="1"/>
    <col min="13316" max="13316" width="7.140625" style="5" customWidth="1"/>
    <col min="13317" max="13317" width="14.140625" style="5" customWidth="1"/>
    <col min="13318" max="13318" width="21.7109375" style="5" customWidth="1"/>
    <col min="13319" max="13568" width="11.42578125" style="5"/>
    <col min="13569" max="13569" width="17.42578125" style="5" customWidth="1"/>
    <col min="13570" max="13570" width="11.42578125" style="5"/>
    <col min="13571" max="13571" width="28.7109375" style="5" customWidth="1"/>
    <col min="13572" max="13572" width="7.140625" style="5" customWidth="1"/>
    <col min="13573" max="13573" width="14.140625" style="5" customWidth="1"/>
    <col min="13574" max="13574" width="21.7109375" style="5" customWidth="1"/>
    <col min="13575" max="13824" width="11.42578125" style="5"/>
    <col min="13825" max="13825" width="17.42578125" style="5" customWidth="1"/>
    <col min="13826" max="13826" width="11.42578125" style="5"/>
    <col min="13827" max="13827" width="28.7109375" style="5" customWidth="1"/>
    <col min="13828" max="13828" width="7.140625" style="5" customWidth="1"/>
    <col min="13829" max="13829" width="14.140625" style="5" customWidth="1"/>
    <col min="13830" max="13830" width="21.7109375" style="5" customWidth="1"/>
    <col min="13831" max="14080" width="11.42578125" style="5"/>
    <col min="14081" max="14081" width="17.42578125" style="5" customWidth="1"/>
    <col min="14082" max="14082" width="11.42578125" style="5"/>
    <col min="14083" max="14083" width="28.7109375" style="5" customWidth="1"/>
    <col min="14084" max="14084" width="7.140625" style="5" customWidth="1"/>
    <col min="14085" max="14085" width="14.140625" style="5" customWidth="1"/>
    <col min="14086" max="14086" width="21.7109375" style="5" customWidth="1"/>
    <col min="14087" max="14336" width="11.42578125" style="5"/>
    <col min="14337" max="14337" width="17.42578125" style="5" customWidth="1"/>
    <col min="14338" max="14338" width="11.42578125" style="5"/>
    <col min="14339" max="14339" width="28.7109375" style="5" customWidth="1"/>
    <col min="14340" max="14340" width="7.140625" style="5" customWidth="1"/>
    <col min="14341" max="14341" width="14.140625" style="5" customWidth="1"/>
    <col min="14342" max="14342" width="21.7109375" style="5" customWidth="1"/>
    <col min="14343" max="14592" width="11.42578125" style="5"/>
    <col min="14593" max="14593" width="17.42578125" style="5" customWidth="1"/>
    <col min="14594" max="14594" width="11.42578125" style="5"/>
    <col min="14595" max="14595" width="28.7109375" style="5" customWidth="1"/>
    <col min="14596" max="14596" width="7.140625" style="5" customWidth="1"/>
    <col min="14597" max="14597" width="14.140625" style="5" customWidth="1"/>
    <col min="14598" max="14598" width="21.7109375" style="5" customWidth="1"/>
    <col min="14599" max="14848" width="11.42578125" style="5"/>
    <col min="14849" max="14849" width="17.42578125" style="5" customWidth="1"/>
    <col min="14850" max="14850" width="11.42578125" style="5"/>
    <col min="14851" max="14851" width="28.7109375" style="5" customWidth="1"/>
    <col min="14852" max="14852" width="7.140625" style="5" customWidth="1"/>
    <col min="14853" max="14853" width="14.140625" style="5" customWidth="1"/>
    <col min="14854" max="14854" width="21.7109375" style="5" customWidth="1"/>
    <col min="14855" max="15104" width="11.42578125" style="5"/>
    <col min="15105" max="15105" width="17.42578125" style="5" customWidth="1"/>
    <col min="15106" max="15106" width="11.42578125" style="5"/>
    <col min="15107" max="15107" width="28.7109375" style="5" customWidth="1"/>
    <col min="15108" max="15108" width="7.140625" style="5" customWidth="1"/>
    <col min="15109" max="15109" width="14.140625" style="5" customWidth="1"/>
    <col min="15110" max="15110" width="21.7109375" style="5" customWidth="1"/>
    <col min="15111" max="15360" width="11.42578125" style="5"/>
    <col min="15361" max="15361" width="17.42578125" style="5" customWidth="1"/>
    <col min="15362" max="15362" width="11.42578125" style="5"/>
    <col min="15363" max="15363" width="28.7109375" style="5" customWidth="1"/>
    <col min="15364" max="15364" width="7.140625" style="5" customWidth="1"/>
    <col min="15365" max="15365" width="14.140625" style="5" customWidth="1"/>
    <col min="15366" max="15366" width="21.7109375" style="5" customWidth="1"/>
    <col min="15367" max="15616" width="11.42578125" style="5"/>
    <col min="15617" max="15617" width="17.42578125" style="5" customWidth="1"/>
    <col min="15618" max="15618" width="11.42578125" style="5"/>
    <col min="15619" max="15619" width="28.7109375" style="5" customWidth="1"/>
    <col min="15620" max="15620" width="7.140625" style="5" customWidth="1"/>
    <col min="15621" max="15621" width="14.140625" style="5" customWidth="1"/>
    <col min="15622" max="15622" width="21.7109375" style="5" customWidth="1"/>
    <col min="15623" max="15872" width="11.42578125" style="5"/>
    <col min="15873" max="15873" width="17.42578125" style="5" customWidth="1"/>
    <col min="15874" max="15874" width="11.42578125" style="5"/>
    <col min="15875" max="15875" width="28.7109375" style="5" customWidth="1"/>
    <col min="15876" max="15876" width="7.140625" style="5" customWidth="1"/>
    <col min="15877" max="15877" width="14.140625" style="5" customWidth="1"/>
    <col min="15878" max="15878" width="21.7109375" style="5" customWidth="1"/>
    <col min="15879" max="16128" width="11.42578125" style="5"/>
    <col min="16129" max="16129" width="17.42578125" style="5" customWidth="1"/>
    <col min="16130" max="16130" width="11.42578125" style="5"/>
    <col min="16131" max="16131" width="28.7109375" style="5" customWidth="1"/>
    <col min="16132" max="16132" width="7.140625" style="5" customWidth="1"/>
    <col min="16133" max="16133" width="14.140625" style="5" customWidth="1"/>
    <col min="16134" max="16134" width="21.7109375" style="5" customWidth="1"/>
    <col min="16135" max="16384" width="11.42578125" style="5"/>
  </cols>
  <sheetData>
    <row r="1" spans="1:7" ht="15" x14ac:dyDescent="0.25">
      <c r="A1" s="140" t="s">
        <v>0</v>
      </c>
      <c r="B1" s="140"/>
      <c r="C1" s="140"/>
      <c r="D1" s="140"/>
      <c r="E1" s="140"/>
      <c r="F1" s="140"/>
      <c r="G1" s="17"/>
    </row>
    <row r="2" spans="1:7" ht="15" x14ac:dyDescent="0.25">
      <c r="A2" s="140" t="s">
        <v>1</v>
      </c>
      <c r="B2" s="140"/>
      <c r="C2" s="140"/>
      <c r="D2" s="140"/>
      <c r="E2" s="140"/>
      <c r="F2" s="140"/>
    </row>
    <row r="3" spans="1:7" ht="21" thickBot="1" x14ac:dyDescent="0.3">
      <c r="A3" s="141" t="s">
        <v>2</v>
      </c>
      <c r="B3" s="141"/>
      <c r="C3" s="141"/>
      <c r="D3" s="141"/>
      <c r="E3" s="141"/>
      <c r="F3" s="141"/>
      <c r="G3" s="17"/>
    </row>
    <row r="4" spans="1:7" ht="41.25" customHeight="1" x14ac:dyDescent="0.25">
      <c r="A4" s="142" t="s">
        <v>29</v>
      </c>
      <c r="B4" s="143"/>
      <c r="C4" s="143"/>
      <c r="D4" s="143"/>
      <c r="E4" s="143"/>
      <c r="F4" s="144"/>
      <c r="G4" s="18"/>
    </row>
    <row r="5" spans="1:7" ht="31.5" customHeight="1" thickBot="1" x14ac:dyDescent="0.3">
      <c r="A5" s="145" t="s">
        <v>4</v>
      </c>
      <c r="B5" s="146"/>
      <c r="C5" s="146"/>
      <c r="D5" s="146"/>
      <c r="E5" s="146"/>
      <c r="F5" s="147"/>
      <c r="G5" s="18"/>
    </row>
    <row r="6" spans="1:7" ht="18" customHeight="1" x14ac:dyDescent="0.25">
      <c r="A6" s="148" t="s">
        <v>5</v>
      </c>
      <c r="B6" s="148"/>
      <c r="C6" s="148"/>
      <c r="D6" s="148"/>
      <c r="E6" s="148"/>
      <c r="F6" s="148"/>
      <c r="G6" s="18"/>
    </row>
    <row r="7" spans="1:7" ht="18" customHeight="1" x14ac:dyDescent="0.25">
      <c r="A7" s="148" t="s">
        <v>6</v>
      </c>
      <c r="B7" s="148"/>
      <c r="C7" s="148"/>
      <c r="D7" s="148"/>
      <c r="E7" s="148"/>
      <c r="F7" s="148"/>
      <c r="G7" s="18"/>
    </row>
    <row r="8" spans="1:7" ht="30" customHeight="1" x14ac:dyDescent="0.4">
      <c r="A8" s="149" t="s">
        <v>7</v>
      </c>
      <c r="B8" s="149"/>
      <c r="C8" s="149"/>
      <c r="D8" s="149"/>
      <c r="E8" s="149"/>
      <c r="F8" s="149"/>
      <c r="G8" s="18"/>
    </row>
    <row r="9" spans="1:7" ht="10.15" customHeight="1" x14ac:dyDescent="0.25">
      <c r="A9" s="19"/>
      <c r="B9" s="19"/>
      <c r="C9" s="19"/>
      <c r="D9" s="19"/>
      <c r="E9" s="20"/>
      <c r="F9" s="20"/>
      <c r="G9" s="18"/>
    </row>
    <row r="10" spans="1:7" ht="15.75" x14ac:dyDescent="0.25">
      <c r="A10" s="150" t="s">
        <v>23</v>
      </c>
      <c r="B10" s="150"/>
      <c r="C10" s="150"/>
      <c r="D10" s="150"/>
      <c r="E10" s="150"/>
      <c r="F10" s="150"/>
    </row>
    <row r="11" spans="1:7" ht="20.25" customHeight="1" thickBot="1" x14ac:dyDescent="0.3">
      <c r="A11" s="151" t="s">
        <v>9</v>
      </c>
      <c r="B11" s="151"/>
      <c r="C11" s="151"/>
      <c r="D11" s="151"/>
      <c r="E11" s="151"/>
      <c r="F11" s="151"/>
    </row>
    <row r="12" spans="1:7" ht="33.75" customHeight="1" thickBot="1" x14ac:dyDescent="0.3">
      <c r="A12" s="149"/>
      <c r="B12" s="149"/>
      <c r="C12" s="149"/>
      <c r="D12" s="149"/>
      <c r="E12" s="149"/>
      <c r="F12" s="149"/>
    </row>
    <row r="13" spans="1:7" ht="12.75" customHeight="1" x14ac:dyDescent="0.25">
      <c r="A13" s="26" t="s">
        <v>10</v>
      </c>
      <c r="B13" s="125"/>
      <c r="C13" s="126"/>
      <c r="D13" s="127"/>
      <c r="E13" s="134" t="s">
        <v>11</v>
      </c>
      <c r="F13" s="135"/>
    </row>
    <row r="14" spans="1:7" ht="13.5" customHeight="1" x14ac:dyDescent="0.25">
      <c r="A14" s="27" t="s">
        <v>12</v>
      </c>
      <c r="B14" s="128"/>
      <c r="C14" s="129"/>
      <c r="D14" s="130"/>
      <c r="E14" s="136"/>
      <c r="F14" s="137"/>
    </row>
    <row r="15" spans="1:7" ht="13.5" customHeight="1" thickBot="1" x14ac:dyDescent="0.3">
      <c r="A15" s="28" t="s">
        <v>13</v>
      </c>
      <c r="B15" s="131"/>
      <c r="C15" s="132"/>
      <c r="D15" s="133"/>
      <c r="E15" s="138"/>
      <c r="F15" s="139"/>
    </row>
    <row r="16" spans="1:7" ht="24.95" customHeight="1" thickBot="1" x14ac:dyDescent="0.3">
      <c r="A16" s="21" t="s">
        <v>14</v>
      </c>
      <c r="B16" s="152" t="s">
        <v>15</v>
      </c>
      <c r="C16" s="153"/>
      <c r="D16" s="154"/>
      <c r="E16" s="155" t="s">
        <v>16</v>
      </c>
      <c r="F16" s="154"/>
    </row>
    <row r="17" spans="1:6" ht="24.95" customHeight="1" x14ac:dyDescent="0.25">
      <c r="A17" s="156">
        <v>1</v>
      </c>
      <c r="B17" s="70" t="str">
        <f>VLOOKUP(E17,Source!$H$2:$J$1000,2,0)</f>
        <v xml:space="preserve"> </v>
      </c>
      <c r="C17" s="71"/>
      <c r="D17" s="72"/>
      <c r="E17" s="159"/>
      <c r="F17" s="160"/>
    </row>
    <row r="18" spans="1:6" ht="24.95" customHeight="1" x14ac:dyDescent="0.25">
      <c r="A18" s="157"/>
      <c r="B18" s="70" t="str">
        <f>VLOOKUP(E18,Source!$H$2:$J$1000,2,0)</f>
        <v xml:space="preserve"> </v>
      </c>
      <c r="C18" s="71"/>
      <c r="D18" s="72"/>
      <c r="E18" s="159"/>
      <c r="F18" s="160"/>
    </row>
    <row r="19" spans="1:6" ht="24.95" customHeight="1" thickBot="1" x14ac:dyDescent="0.3">
      <c r="A19" s="158"/>
      <c r="B19" s="75" t="str">
        <f>VLOOKUP(E19,Source!$H$2:$J$1000,2,0)</f>
        <v xml:space="preserve"> </v>
      </c>
      <c r="C19" s="76"/>
      <c r="D19" s="77"/>
      <c r="E19" s="161"/>
      <c r="F19" s="162"/>
    </row>
    <row r="20" spans="1:6" ht="24.95" customHeight="1" x14ac:dyDescent="0.25">
      <c r="A20" s="163">
        <v>2</v>
      </c>
      <c r="B20" s="83" t="str">
        <f>VLOOKUP(E20,Source!$H$2:$J$1000,2,0)</f>
        <v xml:space="preserve"> </v>
      </c>
      <c r="C20" s="84"/>
      <c r="D20" s="85"/>
      <c r="E20" s="165"/>
      <c r="F20" s="166"/>
    </row>
    <row r="21" spans="1:6" ht="25.15" customHeight="1" x14ac:dyDescent="0.25">
      <c r="A21" s="157"/>
      <c r="B21" s="88" t="str">
        <f>VLOOKUP(E21,Source!$H$2:$J$1000,2,0)</f>
        <v xml:space="preserve"> </v>
      </c>
      <c r="C21" s="89"/>
      <c r="D21" s="90"/>
      <c r="E21" s="167"/>
      <c r="F21" s="168"/>
    </row>
    <row r="22" spans="1:6" ht="24.95" customHeight="1" thickBot="1" x14ac:dyDescent="0.3">
      <c r="A22" s="164"/>
      <c r="B22" s="93" t="str">
        <f>VLOOKUP(E22,Source!$H$2:$J$1000,2,0)</f>
        <v xml:space="preserve"> </v>
      </c>
      <c r="C22" s="94"/>
      <c r="D22" s="95"/>
      <c r="E22" s="169"/>
      <c r="F22" s="170"/>
    </row>
    <row r="23" spans="1:6" ht="25.15" customHeight="1" x14ac:dyDescent="0.25">
      <c r="A23" s="163">
        <v>3</v>
      </c>
      <c r="B23" s="70" t="str">
        <f>VLOOKUP(E23,Source!$H$2:$J$1000,2,0)</f>
        <v xml:space="preserve"> </v>
      </c>
      <c r="C23" s="71"/>
      <c r="D23" s="72"/>
      <c r="E23" s="171"/>
      <c r="F23" s="172"/>
    </row>
    <row r="24" spans="1:6" ht="25.15" customHeight="1" x14ac:dyDescent="0.25">
      <c r="A24" s="157"/>
      <c r="B24" s="70" t="str">
        <f>VLOOKUP(E24,Source!$H$2:$J$1000,2,0)</f>
        <v xml:space="preserve"> </v>
      </c>
      <c r="C24" s="71"/>
      <c r="D24" s="72"/>
      <c r="E24" s="159"/>
      <c r="F24" s="160"/>
    </row>
    <row r="25" spans="1:6" ht="25.15" customHeight="1" thickBot="1" x14ac:dyDescent="0.3">
      <c r="A25" s="164"/>
      <c r="B25" s="75" t="str">
        <f>VLOOKUP(E25,Source!$H$2:$J$1000,2,0)</f>
        <v xml:space="preserve"> </v>
      </c>
      <c r="C25" s="76"/>
      <c r="D25" s="77"/>
      <c r="E25" s="173"/>
      <c r="F25" s="174"/>
    </row>
    <row r="26" spans="1:6" ht="25.15" customHeight="1" x14ac:dyDescent="0.25">
      <c r="A26" s="156">
        <v>4</v>
      </c>
      <c r="B26" s="83" t="str">
        <f>VLOOKUP(E26,Source!$H$2:$J$1000,2,0)</f>
        <v xml:space="preserve"> </v>
      </c>
      <c r="C26" s="84"/>
      <c r="D26" s="85"/>
      <c r="E26" s="165"/>
      <c r="F26" s="166"/>
    </row>
    <row r="27" spans="1:6" ht="25.15" customHeight="1" x14ac:dyDescent="0.25">
      <c r="A27" s="157"/>
      <c r="B27" s="88" t="str">
        <f>VLOOKUP(E27,Source!$H$2:$J$1000,2,0)</f>
        <v xml:space="preserve"> </v>
      </c>
      <c r="C27" s="89"/>
      <c r="D27" s="90"/>
      <c r="E27" s="167"/>
      <c r="F27" s="168"/>
    </row>
    <row r="28" spans="1:6" ht="25.15" customHeight="1" thickBot="1" x14ac:dyDescent="0.3">
      <c r="A28" s="164"/>
      <c r="B28" s="93" t="str">
        <f>VLOOKUP(E28,Source!$H$2:$J$1000,2,0)</f>
        <v xml:space="preserve"> </v>
      </c>
      <c r="C28" s="94"/>
      <c r="D28" s="95"/>
      <c r="E28" s="169"/>
      <c r="F28" s="170"/>
    </row>
    <row r="29" spans="1:6" ht="20.25" x14ac:dyDescent="0.25">
      <c r="A29" s="4"/>
    </row>
    <row r="30" spans="1:6" ht="21" thickBot="1" x14ac:dyDescent="0.3">
      <c r="A30" s="178" t="s">
        <v>17</v>
      </c>
      <c r="B30" s="141"/>
      <c r="C30" s="141"/>
      <c r="D30" s="141"/>
      <c r="E30" s="141"/>
      <c r="F30" s="179"/>
    </row>
    <row r="31" spans="1:6" ht="17.100000000000001" customHeight="1" thickBot="1" x14ac:dyDescent="0.3">
      <c r="A31" s="33">
        <v>1</v>
      </c>
      <c r="B31" s="111" t="str">
        <f>VLOOKUP(E31,Source!$H$2:$J$1000,2,0)</f>
        <v xml:space="preserve"> </v>
      </c>
      <c r="C31" s="112"/>
      <c r="D31" s="113"/>
      <c r="E31" s="180"/>
      <c r="F31" s="181"/>
    </row>
    <row r="32" spans="1:6" ht="17.100000000000001" customHeight="1" thickBot="1" x14ac:dyDescent="0.25">
      <c r="A32" s="22"/>
      <c r="B32" s="23"/>
      <c r="C32" s="23"/>
      <c r="D32" s="23"/>
      <c r="E32" s="23"/>
      <c r="F32" s="23"/>
    </row>
    <row r="33" spans="1:6" ht="12.6" customHeight="1" x14ac:dyDescent="0.25">
      <c r="A33" s="182" t="s">
        <v>18</v>
      </c>
      <c r="B33" s="183"/>
      <c r="C33" s="183"/>
      <c r="D33" s="183"/>
      <c r="E33" s="183"/>
      <c r="F33" s="184"/>
    </row>
    <row r="34" spans="1:6" ht="17.100000000000001" customHeight="1" x14ac:dyDescent="0.25">
      <c r="A34" s="185" t="s">
        <v>19</v>
      </c>
      <c r="B34" s="186"/>
      <c r="C34" s="186"/>
      <c r="D34" s="186"/>
      <c r="E34" s="186"/>
      <c r="F34" s="187"/>
    </row>
    <row r="35" spans="1:6" ht="17.100000000000001" customHeight="1" thickBot="1" x14ac:dyDescent="0.3">
      <c r="A35" s="188" t="s">
        <v>20</v>
      </c>
      <c r="B35" s="189"/>
      <c r="C35" s="189"/>
      <c r="D35" s="189"/>
      <c r="E35" s="189"/>
      <c r="F35" s="190"/>
    </row>
    <row r="36" spans="1:6" ht="17.100000000000001" customHeight="1" x14ac:dyDescent="0.25">
      <c r="A36" s="175" t="s">
        <v>24</v>
      </c>
      <c r="B36" s="175"/>
      <c r="C36" s="175"/>
      <c r="D36" s="175"/>
      <c r="E36" s="175"/>
      <c r="F36" s="175"/>
    </row>
    <row r="37" spans="1:6" ht="12" customHeight="1" x14ac:dyDescent="0.25">
      <c r="A37" s="176"/>
      <c r="B37" s="176"/>
      <c r="C37" s="176"/>
      <c r="D37" s="176"/>
      <c r="E37" s="176"/>
      <c r="F37" s="176"/>
    </row>
    <row r="38" spans="1:6" ht="16.149999999999999" customHeight="1" x14ac:dyDescent="0.25">
      <c r="A38" s="24"/>
      <c r="B38" s="24"/>
      <c r="C38" s="24"/>
      <c r="D38" s="24"/>
      <c r="E38" s="24"/>
      <c r="F38" s="24"/>
    </row>
    <row r="39" spans="1:6" ht="5.0999999999999996" customHeight="1" x14ac:dyDescent="0.25">
      <c r="A39" s="177" t="s">
        <v>22</v>
      </c>
      <c r="B39" s="177"/>
      <c r="C39" s="177"/>
      <c r="D39" s="177"/>
      <c r="E39" s="177"/>
      <c r="F39" s="177"/>
    </row>
    <row r="40" spans="1:6" ht="12.75" customHeight="1" x14ac:dyDescent="0.25">
      <c r="A40" s="177"/>
      <c r="B40" s="177"/>
      <c r="C40" s="177"/>
      <c r="D40" s="177"/>
      <c r="E40" s="177"/>
      <c r="F40" s="177"/>
    </row>
    <row r="41" spans="1:6" ht="32.450000000000003" customHeight="1" x14ac:dyDescent="0.25">
      <c r="A41" s="177"/>
      <c r="B41" s="177"/>
      <c r="C41" s="177"/>
      <c r="D41" s="177"/>
      <c r="E41" s="177"/>
      <c r="F41" s="177"/>
    </row>
    <row r="42" spans="1:6" ht="13.15" customHeight="1" x14ac:dyDescent="0.25">
      <c r="A42" s="24"/>
      <c r="B42" s="24"/>
      <c r="C42" s="24"/>
      <c r="D42" s="24"/>
      <c r="E42" s="24"/>
      <c r="F42" s="24"/>
    </row>
    <row r="43" spans="1:6" ht="15" x14ac:dyDescent="0.25">
      <c r="A43" s="24"/>
      <c r="B43" s="24"/>
      <c r="C43" s="24"/>
      <c r="D43" s="24"/>
      <c r="E43" s="24"/>
      <c r="F43" s="24"/>
    </row>
    <row r="44" spans="1:6" x14ac:dyDescent="0.25">
      <c r="A44" s="176"/>
      <c r="B44" s="176"/>
      <c r="C44" s="176"/>
      <c r="D44" s="176"/>
      <c r="E44" s="176"/>
      <c r="F44" s="176"/>
    </row>
    <row r="45" spans="1:6" x14ac:dyDescent="0.25">
      <c r="A45" s="176"/>
      <c r="B45" s="176"/>
      <c r="C45" s="176"/>
      <c r="D45" s="176"/>
      <c r="E45" s="176"/>
      <c r="F45" s="176"/>
    </row>
    <row r="46" spans="1:6" x14ac:dyDescent="0.25">
      <c r="A46" s="176"/>
      <c r="B46" s="176"/>
      <c r="C46" s="176"/>
      <c r="D46" s="176"/>
      <c r="E46" s="176"/>
      <c r="F46" s="176"/>
    </row>
    <row r="47" spans="1:6" x14ac:dyDescent="0.25">
      <c r="A47" s="176"/>
      <c r="B47" s="176"/>
      <c r="C47" s="176"/>
      <c r="D47" s="176"/>
      <c r="E47" s="176"/>
      <c r="F47" s="176"/>
    </row>
  </sheetData>
  <mergeCells count="53">
    <mergeCell ref="A36:F37"/>
    <mergeCell ref="A39:F41"/>
    <mergeCell ref="A44:F45"/>
    <mergeCell ref="A46:F47"/>
    <mergeCell ref="A30:F30"/>
    <mergeCell ref="B31:D31"/>
    <mergeCell ref="E31:F31"/>
    <mergeCell ref="A33:F33"/>
    <mergeCell ref="A34:F34"/>
    <mergeCell ref="A35:F35"/>
    <mergeCell ref="A26:A28"/>
    <mergeCell ref="B26:D26"/>
    <mergeCell ref="E26:F26"/>
    <mergeCell ref="B27:D27"/>
    <mergeCell ref="E27:F27"/>
    <mergeCell ref="B28:D28"/>
    <mergeCell ref="E28:F28"/>
    <mergeCell ref="A23:A25"/>
    <mergeCell ref="B23:D23"/>
    <mergeCell ref="E23:F23"/>
    <mergeCell ref="B24:D24"/>
    <mergeCell ref="E24:F24"/>
    <mergeCell ref="B25:D25"/>
    <mergeCell ref="E25:F25"/>
    <mergeCell ref="A20:A22"/>
    <mergeCell ref="B20:D20"/>
    <mergeCell ref="E20:F20"/>
    <mergeCell ref="B21:D21"/>
    <mergeCell ref="E21:F21"/>
    <mergeCell ref="B22:D22"/>
    <mergeCell ref="E22:F22"/>
    <mergeCell ref="B16:D16"/>
    <mergeCell ref="E16:F16"/>
    <mergeCell ref="A17:A19"/>
    <mergeCell ref="B17:D17"/>
    <mergeCell ref="E17:F17"/>
    <mergeCell ref="B18:D18"/>
    <mergeCell ref="E18:F18"/>
    <mergeCell ref="B19:D19"/>
    <mergeCell ref="E19:F19"/>
    <mergeCell ref="B13:D15"/>
    <mergeCell ref="E13:F15"/>
    <mergeCell ref="A1:F1"/>
    <mergeCell ref="A2:F2"/>
    <mergeCell ref="A3:F3"/>
    <mergeCell ref="A4:F4"/>
    <mergeCell ref="A5:F5"/>
    <mergeCell ref="A6:F6"/>
    <mergeCell ref="A7:F7"/>
    <mergeCell ref="A8:F8"/>
    <mergeCell ref="A10:F10"/>
    <mergeCell ref="A11:F11"/>
    <mergeCell ref="A12:F12"/>
  </mergeCells>
  <printOptions horizontalCentered="1" verticalCentered="1"/>
  <pageMargins left="0" right="0" top="0" bottom="0" header="0" footer="0"/>
  <pageSetup paperSize="9" scale="87" firstPageNumber="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6E0E-429A-4459-BE70-4CD4DB6B786B}">
  <sheetPr codeName="Feuil18">
    <tabColor theme="4"/>
  </sheetPr>
  <dimension ref="A1:N46"/>
  <sheetViews>
    <sheetView zoomScale="90" zoomScaleNormal="90" workbookViewId="0">
      <selection sqref="A1:F1"/>
    </sheetView>
  </sheetViews>
  <sheetFormatPr baseColWidth="10" defaultColWidth="11.42578125" defaultRowHeight="12.75" x14ac:dyDescent="0.25"/>
  <cols>
    <col min="1" max="1" width="17.42578125" style="5" customWidth="1"/>
    <col min="2" max="2" width="11.42578125" style="5"/>
    <col min="3" max="3" width="28.7109375" style="5" customWidth="1"/>
    <col min="4" max="4" width="7.140625" style="5" customWidth="1"/>
    <col min="5" max="5" width="14.140625" style="5" customWidth="1"/>
    <col min="6" max="6" width="21.7109375" style="5" customWidth="1"/>
    <col min="7" max="256" width="11.42578125" style="5"/>
    <col min="257" max="257" width="17.42578125" style="5" customWidth="1"/>
    <col min="258" max="258" width="11.42578125" style="5"/>
    <col min="259" max="259" width="28.7109375" style="5" customWidth="1"/>
    <col min="260" max="260" width="7.140625" style="5" customWidth="1"/>
    <col min="261" max="261" width="14.140625" style="5" customWidth="1"/>
    <col min="262" max="262" width="21.7109375" style="5" customWidth="1"/>
    <col min="263" max="512" width="11.42578125" style="5"/>
    <col min="513" max="513" width="17.42578125" style="5" customWidth="1"/>
    <col min="514" max="514" width="11.42578125" style="5"/>
    <col min="515" max="515" width="28.7109375" style="5" customWidth="1"/>
    <col min="516" max="516" width="7.140625" style="5" customWidth="1"/>
    <col min="517" max="517" width="14.140625" style="5" customWidth="1"/>
    <col min="518" max="518" width="21.7109375" style="5" customWidth="1"/>
    <col min="519" max="768" width="11.42578125" style="5"/>
    <col min="769" max="769" width="17.42578125" style="5" customWidth="1"/>
    <col min="770" max="770" width="11.42578125" style="5"/>
    <col min="771" max="771" width="28.7109375" style="5" customWidth="1"/>
    <col min="772" max="772" width="7.140625" style="5" customWidth="1"/>
    <col min="773" max="773" width="14.140625" style="5" customWidth="1"/>
    <col min="774" max="774" width="21.7109375" style="5" customWidth="1"/>
    <col min="775" max="1024" width="11.42578125" style="5"/>
    <col min="1025" max="1025" width="17.42578125" style="5" customWidth="1"/>
    <col min="1026" max="1026" width="11.42578125" style="5"/>
    <col min="1027" max="1027" width="28.7109375" style="5" customWidth="1"/>
    <col min="1028" max="1028" width="7.140625" style="5" customWidth="1"/>
    <col min="1029" max="1029" width="14.140625" style="5" customWidth="1"/>
    <col min="1030" max="1030" width="21.7109375" style="5" customWidth="1"/>
    <col min="1031" max="1280" width="11.42578125" style="5"/>
    <col min="1281" max="1281" width="17.42578125" style="5" customWidth="1"/>
    <col min="1282" max="1282" width="11.42578125" style="5"/>
    <col min="1283" max="1283" width="28.7109375" style="5" customWidth="1"/>
    <col min="1284" max="1284" width="7.140625" style="5" customWidth="1"/>
    <col min="1285" max="1285" width="14.140625" style="5" customWidth="1"/>
    <col min="1286" max="1286" width="21.7109375" style="5" customWidth="1"/>
    <col min="1287" max="1536" width="11.42578125" style="5"/>
    <col min="1537" max="1537" width="17.42578125" style="5" customWidth="1"/>
    <col min="1538" max="1538" width="11.42578125" style="5"/>
    <col min="1539" max="1539" width="28.7109375" style="5" customWidth="1"/>
    <col min="1540" max="1540" width="7.140625" style="5" customWidth="1"/>
    <col min="1541" max="1541" width="14.140625" style="5" customWidth="1"/>
    <col min="1542" max="1542" width="21.7109375" style="5" customWidth="1"/>
    <col min="1543" max="1792" width="11.42578125" style="5"/>
    <col min="1793" max="1793" width="17.42578125" style="5" customWidth="1"/>
    <col min="1794" max="1794" width="11.42578125" style="5"/>
    <col min="1795" max="1795" width="28.7109375" style="5" customWidth="1"/>
    <col min="1796" max="1796" width="7.140625" style="5" customWidth="1"/>
    <col min="1797" max="1797" width="14.140625" style="5" customWidth="1"/>
    <col min="1798" max="1798" width="21.7109375" style="5" customWidth="1"/>
    <col min="1799" max="2048" width="11.42578125" style="5"/>
    <col min="2049" max="2049" width="17.42578125" style="5" customWidth="1"/>
    <col min="2050" max="2050" width="11.42578125" style="5"/>
    <col min="2051" max="2051" width="28.7109375" style="5" customWidth="1"/>
    <col min="2052" max="2052" width="7.140625" style="5" customWidth="1"/>
    <col min="2053" max="2053" width="14.140625" style="5" customWidth="1"/>
    <col min="2054" max="2054" width="21.7109375" style="5" customWidth="1"/>
    <col min="2055" max="2304" width="11.42578125" style="5"/>
    <col min="2305" max="2305" width="17.42578125" style="5" customWidth="1"/>
    <col min="2306" max="2306" width="11.42578125" style="5"/>
    <col min="2307" max="2307" width="28.7109375" style="5" customWidth="1"/>
    <col min="2308" max="2308" width="7.140625" style="5" customWidth="1"/>
    <col min="2309" max="2309" width="14.140625" style="5" customWidth="1"/>
    <col min="2310" max="2310" width="21.7109375" style="5" customWidth="1"/>
    <col min="2311" max="2560" width="11.42578125" style="5"/>
    <col min="2561" max="2561" width="17.42578125" style="5" customWidth="1"/>
    <col min="2562" max="2562" width="11.42578125" style="5"/>
    <col min="2563" max="2563" width="28.7109375" style="5" customWidth="1"/>
    <col min="2564" max="2564" width="7.140625" style="5" customWidth="1"/>
    <col min="2565" max="2565" width="14.140625" style="5" customWidth="1"/>
    <col min="2566" max="2566" width="21.7109375" style="5" customWidth="1"/>
    <col min="2567" max="2816" width="11.42578125" style="5"/>
    <col min="2817" max="2817" width="17.42578125" style="5" customWidth="1"/>
    <col min="2818" max="2818" width="11.42578125" style="5"/>
    <col min="2819" max="2819" width="28.7109375" style="5" customWidth="1"/>
    <col min="2820" max="2820" width="7.140625" style="5" customWidth="1"/>
    <col min="2821" max="2821" width="14.140625" style="5" customWidth="1"/>
    <col min="2822" max="2822" width="21.7109375" style="5" customWidth="1"/>
    <col min="2823" max="3072" width="11.42578125" style="5"/>
    <col min="3073" max="3073" width="17.42578125" style="5" customWidth="1"/>
    <col min="3074" max="3074" width="11.42578125" style="5"/>
    <col min="3075" max="3075" width="28.7109375" style="5" customWidth="1"/>
    <col min="3076" max="3076" width="7.140625" style="5" customWidth="1"/>
    <col min="3077" max="3077" width="14.140625" style="5" customWidth="1"/>
    <col min="3078" max="3078" width="21.7109375" style="5" customWidth="1"/>
    <col min="3079" max="3328" width="11.42578125" style="5"/>
    <col min="3329" max="3329" width="17.42578125" style="5" customWidth="1"/>
    <col min="3330" max="3330" width="11.42578125" style="5"/>
    <col min="3331" max="3331" width="28.7109375" style="5" customWidth="1"/>
    <col min="3332" max="3332" width="7.140625" style="5" customWidth="1"/>
    <col min="3333" max="3333" width="14.140625" style="5" customWidth="1"/>
    <col min="3334" max="3334" width="21.7109375" style="5" customWidth="1"/>
    <col min="3335" max="3584" width="11.42578125" style="5"/>
    <col min="3585" max="3585" width="17.42578125" style="5" customWidth="1"/>
    <col min="3586" max="3586" width="11.42578125" style="5"/>
    <col min="3587" max="3587" width="28.7109375" style="5" customWidth="1"/>
    <col min="3588" max="3588" width="7.140625" style="5" customWidth="1"/>
    <col min="3589" max="3589" width="14.140625" style="5" customWidth="1"/>
    <col min="3590" max="3590" width="21.7109375" style="5" customWidth="1"/>
    <col min="3591" max="3840" width="11.42578125" style="5"/>
    <col min="3841" max="3841" width="17.42578125" style="5" customWidth="1"/>
    <col min="3842" max="3842" width="11.42578125" style="5"/>
    <col min="3843" max="3843" width="28.7109375" style="5" customWidth="1"/>
    <col min="3844" max="3844" width="7.140625" style="5" customWidth="1"/>
    <col min="3845" max="3845" width="14.140625" style="5" customWidth="1"/>
    <col min="3846" max="3846" width="21.7109375" style="5" customWidth="1"/>
    <col min="3847" max="4096" width="11.42578125" style="5"/>
    <col min="4097" max="4097" width="17.42578125" style="5" customWidth="1"/>
    <col min="4098" max="4098" width="11.42578125" style="5"/>
    <col min="4099" max="4099" width="28.7109375" style="5" customWidth="1"/>
    <col min="4100" max="4100" width="7.140625" style="5" customWidth="1"/>
    <col min="4101" max="4101" width="14.140625" style="5" customWidth="1"/>
    <col min="4102" max="4102" width="21.7109375" style="5" customWidth="1"/>
    <col min="4103" max="4352" width="11.42578125" style="5"/>
    <col min="4353" max="4353" width="17.42578125" style="5" customWidth="1"/>
    <col min="4354" max="4354" width="11.42578125" style="5"/>
    <col min="4355" max="4355" width="28.7109375" style="5" customWidth="1"/>
    <col min="4356" max="4356" width="7.140625" style="5" customWidth="1"/>
    <col min="4357" max="4357" width="14.140625" style="5" customWidth="1"/>
    <col min="4358" max="4358" width="21.7109375" style="5" customWidth="1"/>
    <col min="4359" max="4608" width="11.42578125" style="5"/>
    <col min="4609" max="4609" width="17.42578125" style="5" customWidth="1"/>
    <col min="4610" max="4610" width="11.42578125" style="5"/>
    <col min="4611" max="4611" width="28.7109375" style="5" customWidth="1"/>
    <col min="4612" max="4612" width="7.140625" style="5" customWidth="1"/>
    <col min="4613" max="4613" width="14.140625" style="5" customWidth="1"/>
    <col min="4614" max="4614" width="21.7109375" style="5" customWidth="1"/>
    <col min="4615" max="4864" width="11.42578125" style="5"/>
    <col min="4865" max="4865" width="17.42578125" style="5" customWidth="1"/>
    <col min="4866" max="4866" width="11.42578125" style="5"/>
    <col min="4867" max="4867" width="28.7109375" style="5" customWidth="1"/>
    <col min="4868" max="4868" width="7.140625" style="5" customWidth="1"/>
    <col min="4869" max="4869" width="14.140625" style="5" customWidth="1"/>
    <col min="4870" max="4870" width="21.7109375" style="5" customWidth="1"/>
    <col min="4871" max="5120" width="11.42578125" style="5"/>
    <col min="5121" max="5121" width="17.42578125" style="5" customWidth="1"/>
    <col min="5122" max="5122" width="11.42578125" style="5"/>
    <col min="5123" max="5123" width="28.7109375" style="5" customWidth="1"/>
    <col min="5124" max="5124" width="7.140625" style="5" customWidth="1"/>
    <col min="5125" max="5125" width="14.140625" style="5" customWidth="1"/>
    <col min="5126" max="5126" width="21.7109375" style="5" customWidth="1"/>
    <col min="5127" max="5376" width="11.42578125" style="5"/>
    <col min="5377" max="5377" width="17.42578125" style="5" customWidth="1"/>
    <col min="5378" max="5378" width="11.42578125" style="5"/>
    <col min="5379" max="5379" width="28.7109375" style="5" customWidth="1"/>
    <col min="5380" max="5380" width="7.140625" style="5" customWidth="1"/>
    <col min="5381" max="5381" width="14.140625" style="5" customWidth="1"/>
    <col min="5382" max="5382" width="21.7109375" style="5" customWidth="1"/>
    <col min="5383" max="5632" width="11.42578125" style="5"/>
    <col min="5633" max="5633" width="17.42578125" style="5" customWidth="1"/>
    <col min="5634" max="5634" width="11.42578125" style="5"/>
    <col min="5635" max="5635" width="28.7109375" style="5" customWidth="1"/>
    <col min="5636" max="5636" width="7.140625" style="5" customWidth="1"/>
    <col min="5637" max="5637" width="14.140625" style="5" customWidth="1"/>
    <col min="5638" max="5638" width="21.7109375" style="5" customWidth="1"/>
    <col min="5639" max="5888" width="11.42578125" style="5"/>
    <col min="5889" max="5889" width="17.42578125" style="5" customWidth="1"/>
    <col min="5890" max="5890" width="11.42578125" style="5"/>
    <col min="5891" max="5891" width="28.7109375" style="5" customWidth="1"/>
    <col min="5892" max="5892" width="7.140625" style="5" customWidth="1"/>
    <col min="5893" max="5893" width="14.140625" style="5" customWidth="1"/>
    <col min="5894" max="5894" width="21.7109375" style="5" customWidth="1"/>
    <col min="5895" max="6144" width="11.42578125" style="5"/>
    <col min="6145" max="6145" width="17.42578125" style="5" customWidth="1"/>
    <col min="6146" max="6146" width="11.42578125" style="5"/>
    <col min="6147" max="6147" width="28.7109375" style="5" customWidth="1"/>
    <col min="6148" max="6148" width="7.140625" style="5" customWidth="1"/>
    <col min="6149" max="6149" width="14.140625" style="5" customWidth="1"/>
    <col min="6150" max="6150" width="21.7109375" style="5" customWidth="1"/>
    <col min="6151" max="6400" width="11.42578125" style="5"/>
    <col min="6401" max="6401" width="17.42578125" style="5" customWidth="1"/>
    <col min="6402" max="6402" width="11.42578125" style="5"/>
    <col min="6403" max="6403" width="28.7109375" style="5" customWidth="1"/>
    <col min="6404" max="6404" width="7.140625" style="5" customWidth="1"/>
    <col min="6405" max="6405" width="14.140625" style="5" customWidth="1"/>
    <col min="6406" max="6406" width="21.7109375" style="5" customWidth="1"/>
    <col min="6407" max="6656" width="11.42578125" style="5"/>
    <col min="6657" max="6657" width="17.42578125" style="5" customWidth="1"/>
    <col min="6658" max="6658" width="11.42578125" style="5"/>
    <col min="6659" max="6659" width="28.7109375" style="5" customWidth="1"/>
    <col min="6660" max="6660" width="7.140625" style="5" customWidth="1"/>
    <col min="6661" max="6661" width="14.140625" style="5" customWidth="1"/>
    <col min="6662" max="6662" width="21.7109375" style="5" customWidth="1"/>
    <col min="6663" max="6912" width="11.42578125" style="5"/>
    <col min="6913" max="6913" width="17.42578125" style="5" customWidth="1"/>
    <col min="6914" max="6914" width="11.42578125" style="5"/>
    <col min="6915" max="6915" width="28.7109375" style="5" customWidth="1"/>
    <col min="6916" max="6916" width="7.140625" style="5" customWidth="1"/>
    <col min="6917" max="6917" width="14.140625" style="5" customWidth="1"/>
    <col min="6918" max="6918" width="21.7109375" style="5" customWidth="1"/>
    <col min="6919" max="7168" width="11.42578125" style="5"/>
    <col min="7169" max="7169" width="17.42578125" style="5" customWidth="1"/>
    <col min="7170" max="7170" width="11.42578125" style="5"/>
    <col min="7171" max="7171" width="28.7109375" style="5" customWidth="1"/>
    <col min="7172" max="7172" width="7.140625" style="5" customWidth="1"/>
    <col min="7173" max="7173" width="14.140625" style="5" customWidth="1"/>
    <col min="7174" max="7174" width="21.7109375" style="5" customWidth="1"/>
    <col min="7175" max="7424" width="11.42578125" style="5"/>
    <col min="7425" max="7425" width="17.42578125" style="5" customWidth="1"/>
    <col min="7426" max="7426" width="11.42578125" style="5"/>
    <col min="7427" max="7427" width="28.7109375" style="5" customWidth="1"/>
    <col min="7428" max="7428" width="7.140625" style="5" customWidth="1"/>
    <col min="7429" max="7429" width="14.140625" style="5" customWidth="1"/>
    <col min="7430" max="7430" width="21.7109375" style="5" customWidth="1"/>
    <col min="7431" max="7680" width="11.42578125" style="5"/>
    <col min="7681" max="7681" width="17.42578125" style="5" customWidth="1"/>
    <col min="7682" max="7682" width="11.42578125" style="5"/>
    <col min="7683" max="7683" width="28.7109375" style="5" customWidth="1"/>
    <col min="7684" max="7684" width="7.140625" style="5" customWidth="1"/>
    <col min="7685" max="7685" width="14.140625" style="5" customWidth="1"/>
    <col min="7686" max="7686" width="21.7109375" style="5" customWidth="1"/>
    <col min="7687" max="7936" width="11.42578125" style="5"/>
    <col min="7937" max="7937" width="17.42578125" style="5" customWidth="1"/>
    <col min="7938" max="7938" width="11.42578125" style="5"/>
    <col min="7939" max="7939" width="28.7109375" style="5" customWidth="1"/>
    <col min="7940" max="7940" width="7.140625" style="5" customWidth="1"/>
    <col min="7941" max="7941" width="14.140625" style="5" customWidth="1"/>
    <col min="7942" max="7942" width="21.7109375" style="5" customWidth="1"/>
    <col min="7943" max="8192" width="11.42578125" style="5"/>
    <col min="8193" max="8193" width="17.42578125" style="5" customWidth="1"/>
    <col min="8194" max="8194" width="11.42578125" style="5"/>
    <col min="8195" max="8195" width="28.7109375" style="5" customWidth="1"/>
    <col min="8196" max="8196" width="7.140625" style="5" customWidth="1"/>
    <col min="8197" max="8197" width="14.140625" style="5" customWidth="1"/>
    <col min="8198" max="8198" width="21.7109375" style="5" customWidth="1"/>
    <col min="8199" max="8448" width="11.42578125" style="5"/>
    <col min="8449" max="8449" width="17.42578125" style="5" customWidth="1"/>
    <col min="8450" max="8450" width="11.42578125" style="5"/>
    <col min="8451" max="8451" width="28.7109375" style="5" customWidth="1"/>
    <col min="8452" max="8452" width="7.140625" style="5" customWidth="1"/>
    <col min="8453" max="8453" width="14.140625" style="5" customWidth="1"/>
    <col min="8454" max="8454" width="21.7109375" style="5" customWidth="1"/>
    <col min="8455" max="8704" width="11.42578125" style="5"/>
    <col min="8705" max="8705" width="17.42578125" style="5" customWidth="1"/>
    <col min="8706" max="8706" width="11.42578125" style="5"/>
    <col min="8707" max="8707" width="28.7109375" style="5" customWidth="1"/>
    <col min="8708" max="8708" width="7.140625" style="5" customWidth="1"/>
    <col min="8709" max="8709" width="14.140625" style="5" customWidth="1"/>
    <col min="8710" max="8710" width="21.7109375" style="5" customWidth="1"/>
    <col min="8711" max="8960" width="11.42578125" style="5"/>
    <col min="8961" max="8961" width="17.42578125" style="5" customWidth="1"/>
    <col min="8962" max="8962" width="11.42578125" style="5"/>
    <col min="8963" max="8963" width="28.7109375" style="5" customWidth="1"/>
    <col min="8964" max="8964" width="7.140625" style="5" customWidth="1"/>
    <col min="8965" max="8965" width="14.140625" style="5" customWidth="1"/>
    <col min="8966" max="8966" width="21.7109375" style="5" customWidth="1"/>
    <col min="8967" max="9216" width="11.42578125" style="5"/>
    <col min="9217" max="9217" width="17.42578125" style="5" customWidth="1"/>
    <col min="9218" max="9218" width="11.42578125" style="5"/>
    <col min="9219" max="9219" width="28.7109375" style="5" customWidth="1"/>
    <col min="9220" max="9220" width="7.140625" style="5" customWidth="1"/>
    <col min="9221" max="9221" width="14.140625" style="5" customWidth="1"/>
    <col min="9222" max="9222" width="21.7109375" style="5" customWidth="1"/>
    <col min="9223" max="9472" width="11.42578125" style="5"/>
    <col min="9473" max="9473" width="17.42578125" style="5" customWidth="1"/>
    <col min="9474" max="9474" width="11.42578125" style="5"/>
    <col min="9475" max="9475" width="28.7109375" style="5" customWidth="1"/>
    <col min="9476" max="9476" width="7.140625" style="5" customWidth="1"/>
    <col min="9477" max="9477" width="14.140625" style="5" customWidth="1"/>
    <col min="9478" max="9478" width="21.7109375" style="5" customWidth="1"/>
    <col min="9479" max="9728" width="11.42578125" style="5"/>
    <col min="9729" max="9729" width="17.42578125" style="5" customWidth="1"/>
    <col min="9730" max="9730" width="11.42578125" style="5"/>
    <col min="9731" max="9731" width="28.7109375" style="5" customWidth="1"/>
    <col min="9732" max="9732" width="7.140625" style="5" customWidth="1"/>
    <col min="9733" max="9733" width="14.140625" style="5" customWidth="1"/>
    <col min="9734" max="9734" width="21.7109375" style="5" customWidth="1"/>
    <col min="9735" max="9984" width="11.42578125" style="5"/>
    <col min="9985" max="9985" width="17.42578125" style="5" customWidth="1"/>
    <col min="9986" max="9986" width="11.42578125" style="5"/>
    <col min="9987" max="9987" width="28.7109375" style="5" customWidth="1"/>
    <col min="9988" max="9988" width="7.140625" style="5" customWidth="1"/>
    <col min="9989" max="9989" width="14.140625" style="5" customWidth="1"/>
    <col min="9990" max="9990" width="21.7109375" style="5" customWidth="1"/>
    <col min="9991" max="10240" width="11.42578125" style="5"/>
    <col min="10241" max="10241" width="17.42578125" style="5" customWidth="1"/>
    <col min="10242" max="10242" width="11.42578125" style="5"/>
    <col min="10243" max="10243" width="28.7109375" style="5" customWidth="1"/>
    <col min="10244" max="10244" width="7.140625" style="5" customWidth="1"/>
    <col min="10245" max="10245" width="14.140625" style="5" customWidth="1"/>
    <col min="10246" max="10246" width="21.7109375" style="5" customWidth="1"/>
    <col min="10247" max="10496" width="11.42578125" style="5"/>
    <col min="10497" max="10497" width="17.42578125" style="5" customWidth="1"/>
    <col min="10498" max="10498" width="11.42578125" style="5"/>
    <col min="10499" max="10499" width="28.7109375" style="5" customWidth="1"/>
    <col min="10500" max="10500" width="7.140625" style="5" customWidth="1"/>
    <col min="10501" max="10501" width="14.140625" style="5" customWidth="1"/>
    <col min="10502" max="10502" width="21.7109375" style="5" customWidth="1"/>
    <col min="10503" max="10752" width="11.42578125" style="5"/>
    <col min="10753" max="10753" width="17.42578125" style="5" customWidth="1"/>
    <col min="10754" max="10754" width="11.42578125" style="5"/>
    <col min="10755" max="10755" width="28.7109375" style="5" customWidth="1"/>
    <col min="10756" max="10756" width="7.140625" style="5" customWidth="1"/>
    <col min="10757" max="10757" width="14.140625" style="5" customWidth="1"/>
    <col min="10758" max="10758" width="21.7109375" style="5" customWidth="1"/>
    <col min="10759" max="11008" width="11.42578125" style="5"/>
    <col min="11009" max="11009" width="17.42578125" style="5" customWidth="1"/>
    <col min="11010" max="11010" width="11.42578125" style="5"/>
    <col min="11011" max="11011" width="28.7109375" style="5" customWidth="1"/>
    <col min="11012" max="11012" width="7.140625" style="5" customWidth="1"/>
    <col min="11013" max="11013" width="14.140625" style="5" customWidth="1"/>
    <col min="11014" max="11014" width="21.7109375" style="5" customWidth="1"/>
    <col min="11015" max="11264" width="11.42578125" style="5"/>
    <col min="11265" max="11265" width="17.42578125" style="5" customWidth="1"/>
    <col min="11266" max="11266" width="11.42578125" style="5"/>
    <col min="11267" max="11267" width="28.7109375" style="5" customWidth="1"/>
    <col min="11268" max="11268" width="7.140625" style="5" customWidth="1"/>
    <col min="11269" max="11269" width="14.140625" style="5" customWidth="1"/>
    <col min="11270" max="11270" width="21.7109375" style="5" customWidth="1"/>
    <col min="11271" max="11520" width="11.42578125" style="5"/>
    <col min="11521" max="11521" width="17.42578125" style="5" customWidth="1"/>
    <col min="11522" max="11522" width="11.42578125" style="5"/>
    <col min="11523" max="11523" width="28.7109375" style="5" customWidth="1"/>
    <col min="11524" max="11524" width="7.140625" style="5" customWidth="1"/>
    <col min="11525" max="11525" width="14.140625" style="5" customWidth="1"/>
    <col min="11526" max="11526" width="21.7109375" style="5" customWidth="1"/>
    <col min="11527" max="11776" width="11.42578125" style="5"/>
    <col min="11777" max="11777" width="17.42578125" style="5" customWidth="1"/>
    <col min="11778" max="11778" width="11.42578125" style="5"/>
    <col min="11779" max="11779" width="28.7109375" style="5" customWidth="1"/>
    <col min="11780" max="11780" width="7.140625" style="5" customWidth="1"/>
    <col min="11781" max="11781" width="14.140625" style="5" customWidth="1"/>
    <col min="11782" max="11782" width="21.7109375" style="5" customWidth="1"/>
    <col min="11783" max="12032" width="11.42578125" style="5"/>
    <col min="12033" max="12033" width="17.42578125" style="5" customWidth="1"/>
    <col min="12034" max="12034" width="11.42578125" style="5"/>
    <col min="12035" max="12035" width="28.7109375" style="5" customWidth="1"/>
    <col min="12036" max="12036" width="7.140625" style="5" customWidth="1"/>
    <col min="12037" max="12037" width="14.140625" style="5" customWidth="1"/>
    <col min="12038" max="12038" width="21.7109375" style="5" customWidth="1"/>
    <col min="12039" max="12288" width="11.42578125" style="5"/>
    <col min="12289" max="12289" width="17.42578125" style="5" customWidth="1"/>
    <col min="12290" max="12290" width="11.42578125" style="5"/>
    <col min="12291" max="12291" width="28.7109375" style="5" customWidth="1"/>
    <col min="12292" max="12292" width="7.140625" style="5" customWidth="1"/>
    <col min="12293" max="12293" width="14.140625" style="5" customWidth="1"/>
    <col min="12294" max="12294" width="21.7109375" style="5" customWidth="1"/>
    <col min="12295" max="12544" width="11.42578125" style="5"/>
    <col min="12545" max="12545" width="17.42578125" style="5" customWidth="1"/>
    <col min="12546" max="12546" width="11.42578125" style="5"/>
    <col min="12547" max="12547" width="28.7109375" style="5" customWidth="1"/>
    <col min="12548" max="12548" width="7.140625" style="5" customWidth="1"/>
    <col min="12549" max="12549" width="14.140625" style="5" customWidth="1"/>
    <col min="12550" max="12550" width="21.7109375" style="5" customWidth="1"/>
    <col min="12551" max="12800" width="11.42578125" style="5"/>
    <col min="12801" max="12801" width="17.42578125" style="5" customWidth="1"/>
    <col min="12802" max="12802" width="11.42578125" style="5"/>
    <col min="12803" max="12803" width="28.7109375" style="5" customWidth="1"/>
    <col min="12804" max="12804" width="7.140625" style="5" customWidth="1"/>
    <col min="12805" max="12805" width="14.140625" style="5" customWidth="1"/>
    <col min="12806" max="12806" width="21.7109375" style="5" customWidth="1"/>
    <col min="12807" max="13056" width="11.42578125" style="5"/>
    <col min="13057" max="13057" width="17.42578125" style="5" customWidth="1"/>
    <col min="13058" max="13058" width="11.42578125" style="5"/>
    <col min="13059" max="13059" width="28.7109375" style="5" customWidth="1"/>
    <col min="13060" max="13060" width="7.140625" style="5" customWidth="1"/>
    <col min="13061" max="13061" width="14.140625" style="5" customWidth="1"/>
    <col min="13062" max="13062" width="21.7109375" style="5" customWidth="1"/>
    <col min="13063" max="13312" width="11.42578125" style="5"/>
    <col min="13313" max="13313" width="17.42578125" style="5" customWidth="1"/>
    <col min="13314" max="13314" width="11.42578125" style="5"/>
    <col min="13315" max="13315" width="28.7109375" style="5" customWidth="1"/>
    <col min="13316" max="13316" width="7.140625" style="5" customWidth="1"/>
    <col min="13317" max="13317" width="14.140625" style="5" customWidth="1"/>
    <col min="13318" max="13318" width="21.7109375" style="5" customWidth="1"/>
    <col min="13319" max="13568" width="11.42578125" style="5"/>
    <col min="13569" max="13569" width="17.42578125" style="5" customWidth="1"/>
    <col min="13570" max="13570" width="11.42578125" style="5"/>
    <col min="13571" max="13571" width="28.7109375" style="5" customWidth="1"/>
    <col min="13572" max="13572" width="7.140625" style="5" customWidth="1"/>
    <col min="13573" max="13573" width="14.140625" style="5" customWidth="1"/>
    <col min="13574" max="13574" width="21.7109375" style="5" customWidth="1"/>
    <col min="13575" max="13824" width="11.42578125" style="5"/>
    <col min="13825" max="13825" width="17.42578125" style="5" customWidth="1"/>
    <col min="13826" max="13826" width="11.42578125" style="5"/>
    <col min="13827" max="13827" width="28.7109375" style="5" customWidth="1"/>
    <col min="13828" max="13828" width="7.140625" style="5" customWidth="1"/>
    <col min="13829" max="13829" width="14.140625" style="5" customWidth="1"/>
    <col min="13830" max="13830" width="21.7109375" style="5" customWidth="1"/>
    <col min="13831" max="14080" width="11.42578125" style="5"/>
    <col min="14081" max="14081" width="17.42578125" style="5" customWidth="1"/>
    <col min="14082" max="14082" width="11.42578125" style="5"/>
    <col min="14083" max="14083" width="28.7109375" style="5" customWidth="1"/>
    <col min="14084" max="14084" width="7.140625" style="5" customWidth="1"/>
    <col min="14085" max="14085" width="14.140625" style="5" customWidth="1"/>
    <col min="14086" max="14086" width="21.7109375" style="5" customWidth="1"/>
    <col min="14087" max="14336" width="11.42578125" style="5"/>
    <col min="14337" max="14337" width="17.42578125" style="5" customWidth="1"/>
    <col min="14338" max="14338" width="11.42578125" style="5"/>
    <col min="14339" max="14339" width="28.7109375" style="5" customWidth="1"/>
    <col min="14340" max="14340" width="7.140625" style="5" customWidth="1"/>
    <col min="14341" max="14341" width="14.140625" style="5" customWidth="1"/>
    <col min="14342" max="14342" width="21.7109375" style="5" customWidth="1"/>
    <col min="14343" max="14592" width="11.42578125" style="5"/>
    <col min="14593" max="14593" width="17.42578125" style="5" customWidth="1"/>
    <col min="14594" max="14594" width="11.42578125" style="5"/>
    <col min="14595" max="14595" width="28.7109375" style="5" customWidth="1"/>
    <col min="14596" max="14596" width="7.140625" style="5" customWidth="1"/>
    <col min="14597" max="14597" width="14.140625" style="5" customWidth="1"/>
    <col min="14598" max="14598" width="21.7109375" style="5" customWidth="1"/>
    <col min="14599" max="14848" width="11.42578125" style="5"/>
    <col min="14849" max="14849" width="17.42578125" style="5" customWidth="1"/>
    <col min="14850" max="14850" width="11.42578125" style="5"/>
    <col min="14851" max="14851" width="28.7109375" style="5" customWidth="1"/>
    <col min="14852" max="14852" width="7.140625" style="5" customWidth="1"/>
    <col min="14853" max="14853" width="14.140625" style="5" customWidth="1"/>
    <col min="14854" max="14854" width="21.7109375" style="5" customWidth="1"/>
    <col min="14855" max="15104" width="11.42578125" style="5"/>
    <col min="15105" max="15105" width="17.42578125" style="5" customWidth="1"/>
    <col min="15106" max="15106" width="11.42578125" style="5"/>
    <col min="15107" max="15107" width="28.7109375" style="5" customWidth="1"/>
    <col min="15108" max="15108" width="7.140625" style="5" customWidth="1"/>
    <col min="15109" max="15109" width="14.140625" style="5" customWidth="1"/>
    <col min="15110" max="15110" width="21.7109375" style="5" customWidth="1"/>
    <col min="15111" max="15360" width="11.42578125" style="5"/>
    <col min="15361" max="15361" width="17.42578125" style="5" customWidth="1"/>
    <col min="15362" max="15362" width="11.42578125" style="5"/>
    <col min="15363" max="15363" width="28.7109375" style="5" customWidth="1"/>
    <col min="15364" max="15364" width="7.140625" style="5" customWidth="1"/>
    <col min="15365" max="15365" width="14.140625" style="5" customWidth="1"/>
    <col min="15366" max="15366" width="21.7109375" style="5" customWidth="1"/>
    <col min="15367" max="15616" width="11.42578125" style="5"/>
    <col min="15617" max="15617" width="17.42578125" style="5" customWidth="1"/>
    <col min="15618" max="15618" width="11.42578125" style="5"/>
    <col min="15619" max="15619" width="28.7109375" style="5" customWidth="1"/>
    <col min="15620" max="15620" width="7.140625" style="5" customWidth="1"/>
    <col min="15621" max="15621" width="14.140625" style="5" customWidth="1"/>
    <col min="15622" max="15622" width="21.7109375" style="5" customWidth="1"/>
    <col min="15623" max="15872" width="11.42578125" style="5"/>
    <col min="15873" max="15873" width="17.42578125" style="5" customWidth="1"/>
    <col min="15874" max="15874" width="11.42578125" style="5"/>
    <col min="15875" max="15875" width="28.7109375" style="5" customWidth="1"/>
    <col min="15876" max="15876" width="7.140625" style="5" customWidth="1"/>
    <col min="15877" max="15877" width="14.140625" style="5" customWidth="1"/>
    <col min="15878" max="15878" width="21.7109375" style="5" customWidth="1"/>
    <col min="15879" max="16128" width="11.42578125" style="5"/>
    <col min="16129" max="16129" width="17.42578125" style="5" customWidth="1"/>
    <col min="16130" max="16130" width="11.42578125" style="5"/>
    <col min="16131" max="16131" width="28.7109375" style="5" customWidth="1"/>
    <col min="16132" max="16132" width="7.140625" style="5" customWidth="1"/>
    <col min="16133" max="16133" width="14.140625" style="5" customWidth="1"/>
    <col min="16134" max="16134" width="21.7109375" style="5" customWidth="1"/>
    <col min="16135" max="16384" width="11.42578125" style="5"/>
  </cols>
  <sheetData>
    <row r="1" spans="1:14" ht="15" x14ac:dyDescent="0.25">
      <c r="A1" s="140" t="s">
        <v>0</v>
      </c>
      <c r="B1" s="140"/>
      <c r="C1" s="140"/>
      <c r="D1" s="140"/>
      <c r="E1" s="140"/>
      <c r="F1" s="140"/>
      <c r="G1" s="17"/>
    </row>
    <row r="2" spans="1:14" ht="15" x14ac:dyDescent="0.25">
      <c r="A2" s="140" t="s">
        <v>1</v>
      </c>
      <c r="B2" s="140"/>
      <c r="C2" s="140"/>
      <c r="D2" s="140"/>
      <c r="E2" s="140"/>
      <c r="F2" s="140"/>
    </row>
    <row r="3" spans="1:14" ht="21" thickBot="1" x14ac:dyDescent="0.3">
      <c r="A3" s="141" t="s">
        <v>2</v>
      </c>
      <c r="B3" s="141"/>
      <c r="C3" s="141"/>
      <c r="D3" s="141"/>
      <c r="E3" s="141"/>
      <c r="F3" s="141"/>
      <c r="G3" s="17"/>
    </row>
    <row r="4" spans="1:14" ht="41.25" customHeight="1" x14ac:dyDescent="0.25">
      <c r="A4" s="191" t="s">
        <v>3</v>
      </c>
      <c r="B4" s="192"/>
      <c r="C4" s="192"/>
      <c r="D4" s="192"/>
      <c r="E4" s="192"/>
      <c r="F4" s="193"/>
      <c r="G4" s="18"/>
    </row>
    <row r="5" spans="1:14" ht="31.5" customHeight="1" thickBot="1" x14ac:dyDescent="0.3">
      <c r="A5" s="194" t="s">
        <v>4</v>
      </c>
      <c r="B5" s="195"/>
      <c r="C5" s="195"/>
      <c r="D5" s="195"/>
      <c r="E5" s="195"/>
      <c r="F5" s="196"/>
      <c r="G5" s="18"/>
    </row>
    <row r="6" spans="1:14" ht="17.45" customHeight="1" x14ac:dyDescent="0.25">
      <c r="A6" s="148" t="s">
        <v>5</v>
      </c>
      <c r="B6" s="148"/>
      <c r="C6" s="148"/>
      <c r="D6" s="148"/>
      <c r="E6" s="148"/>
      <c r="F6" s="148"/>
      <c r="G6" s="18"/>
    </row>
    <row r="7" spans="1:14" ht="18" customHeight="1" x14ac:dyDescent="0.25">
      <c r="A7" s="148" t="s">
        <v>6</v>
      </c>
      <c r="B7" s="148"/>
      <c r="C7" s="148"/>
      <c r="D7" s="148"/>
      <c r="E7" s="148"/>
      <c r="F7" s="148"/>
      <c r="G7" s="18"/>
    </row>
    <row r="8" spans="1:14" ht="29.45" customHeight="1" x14ac:dyDescent="0.4">
      <c r="A8" s="149" t="s">
        <v>7</v>
      </c>
      <c r="B8" s="149"/>
      <c r="C8" s="149"/>
      <c r="D8" s="149"/>
      <c r="E8" s="149"/>
      <c r="F8" s="149"/>
      <c r="G8" s="18"/>
      <c r="I8" s="149"/>
      <c r="J8" s="149"/>
      <c r="K8" s="149"/>
      <c r="L8" s="149"/>
      <c r="M8" s="149"/>
      <c r="N8" s="149"/>
    </row>
    <row r="9" spans="1:14" ht="9.6" customHeight="1" x14ac:dyDescent="0.25">
      <c r="A9" s="19"/>
      <c r="B9" s="19"/>
      <c r="C9" s="19"/>
      <c r="D9" s="19"/>
      <c r="E9" s="20"/>
      <c r="F9" s="20"/>
      <c r="G9" s="18"/>
      <c r="I9" s="150"/>
      <c r="J9" s="150"/>
      <c r="K9" s="150"/>
      <c r="L9" s="150"/>
      <c r="M9" s="150"/>
      <c r="N9" s="150"/>
    </row>
    <row r="10" spans="1:14" ht="15.75" customHeight="1" x14ac:dyDescent="0.25">
      <c r="A10" s="150" t="s">
        <v>8</v>
      </c>
      <c r="B10" s="150"/>
      <c r="C10" s="150"/>
      <c r="D10" s="150"/>
      <c r="E10" s="150"/>
      <c r="F10" s="150"/>
      <c r="G10" s="18"/>
    </row>
    <row r="11" spans="1:14" ht="17.25" customHeight="1" thickBot="1" x14ac:dyDescent="0.3">
      <c r="A11" s="151" t="s">
        <v>9</v>
      </c>
      <c r="B11" s="151"/>
      <c r="C11" s="151"/>
      <c r="D11" s="151"/>
      <c r="E11" s="151"/>
      <c r="F11" s="151"/>
    </row>
    <row r="12" spans="1:14" s="25" customFormat="1" ht="12.6" customHeight="1" thickBot="1" x14ac:dyDescent="0.3">
      <c r="A12" s="197"/>
      <c r="B12" s="197"/>
      <c r="C12" s="197"/>
      <c r="D12" s="197"/>
      <c r="E12" s="197"/>
      <c r="F12" s="197"/>
    </row>
    <row r="13" spans="1:14" ht="13.15" customHeight="1" x14ac:dyDescent="0.25">
      <c r="A13" s="29" t="s">
        <v>10</v>
      </c>
      <c r="B13" s="198"/>
      <c r="C13" s="199"/>
      <c r="D13" s="200"/>
      <c r="E13" s="207" t="s">
        <v>11</v>
      </c>
      <c r="F13" s="208"/>
    </row>
    <row r="14" spans="1:14" ht="13.15" customHeight="1" x14ac:dyDescent="0.25">
      <c r="A14" s="30" t="s">
        <v>12</v>
      </c>
      <c r="B14" s="201"/>
      <c r="C14" s="202"/>
      <c r="D14" s="203"/>
      <c r="E14" s="209"/>
      <c r="F14" s="210"/>
    </row>
    <row r="15" spans="1:14" ht="13.9" customHeight="1" thickBot="1" x14ac:dyDescent="0.3">
      <c r="A15" s="31" t="s">
        <v>13</v>
      </c>
      <c r="B15" s="204"/>
      <c r="C15" s="205"/>
      <c r="D15" s="206"/>
      <c r="E15" s="211"/>
      <c r="F15" s="212"/>
    </row>
    <row r="16" spans="1:14" ht="16.5" thickBot="1" x14ac:dyDescent="0.3">
      <c r="A16" s="21" t="s">
        <v>14</v>
      </c>
      <c r="B16" s="152" t="s">
        <v>15</v>
      </c>
      <c r="C16" s="153"/>
      <c r="D16" s="154"/>
      <c r="E16" s="155" t="s">
        <v>16</v>
      </c>
      <c r="F16" s="154"/>
    </row>
    <row r="17" spans="1:6" ht="24.95" customHeight="1" x14ac:dyDescent="0.25">
      <c r="A17" s="156">
        <v>1</v>
      </c>
      <c r="B17" s="70" t="str">
        <f>VLOOKUP(E17,Source!$H$2:$J$1000,2,0)</f>
        <v xml:space="preserve"> </v>
      </c>
      <c r="C17" s="71"/>
      <c r="D17" s="72"/>
      <c r="E17" s="159"/>
      <c r="F17" s="160"/>
    </row>
    <row r="18" spans="1:6" ht="24.95" customHeight="1" x14ac:dyDescent="0.25">
      <c r="A18" s="157"/>
      <c r="B18" s="70" t="str">
        <f>VLOOKUP(E18,Source!$H$2:$J$1000,2,0)</f>
        <v xml:space="preserve"> </v>
      </c>
      <c r="C18" s="71"/>
      <c r="D18" s="72"/>
      <c r="E18" s="159"/>
      <c r="F18" s="160"/>
    </row>
    <row r="19" spans="1:6" ht="24.95" customHeight="1" thickBot="1" x14ac:dyDescent="0.3">
      <c r="A19" s="158"/>
      <c r="B19" s="75" t="str">
        <f>VLOOKUP(E19,Source!$H$2:$J$1000,2,0)</f>
        <v xml:space="preserve"> </v>
      </c>
      <c r="C19" s="76"/>
      <c r="D19" s="77"/>
      <c r="E19" s="161"/>
      <c r="F19" s="162"/>
    </row>
    <row r="20" spans="1:6" ht="24.95" customHeight="1" x14ac:dyDescent="0.25">
      <c r="A20" s="163">
        <v>2</v>
      </c>
      <c r="B20" s="83" t="str">
        <f>VLOOKUP(E20,Source!$H$2:$J$1000,2,0)</f>
        <v xml:space="preserve"> </v>
      </c>
      <c r="C20" s="84"/>
      <c r="D20" s="85"/>
      <c r="E20" s="165"/>
      <c r="F20" s="166"/>
    </row>
    <row r="21" spans="1:6" ht="24.95" customHeight="1" x14ac:dyDescent="0.25">
      <c r="A21" s="157"/>
      <c r="B21" s="88" t="str">
        <f>VLOOKUP(E21,Source!$H$2:$J$1000,2,0)</f>
        <v xml:space="preserve"> </v>
      </c>
      <c r="C21" s="89"/>
      <c r="D21" s="90"/>
      <c r="E21" s="167"/>
      <c r="F21" s="168"/>
    </row>
    <row r="22" spans="1:6" ht="24.95" customHeight="1" thickBot="1" x14ac:dyDescent="0.3">
      <c r="A22" s="164"/>
      <c r="B22" s="93" t="str">
        <f>VLOOKUP(E22,Source!$H$2:$J$1000,2,0)</f>
        <v xml:space="preserve"> </v>
      </c>
      <c r="C22" s="94"/>
      <c r="D22" s="95"/>
      <c r="E22" s="169"/>
      <c r="F22" s="170"/>
    </row>
    <row r="23" spans="1:6" ht="24.95" customHeight="1" x14ac:dyDescent="0.25">
      <c r="A23" s="163">
        <v>3</v>
      </c>
      <c r="B23" s="70" t="str">
        <f>VLOOKUP(E23,Source!$H$2:$J$1000,2,0)</f>
        <v xml:space="preserve"> </v>
      </c>
      <c r="C23" s="71"/>
      <c r="D23" s="72"/>
      <c r="E23" s="213"/>
      <c r="F23" s="214"/>
    </row>
    <row r="24" spans="1:6" ht="24.95" customHeight="1" x14ac:dyDescent="0.25">
      <c r="A24" s="157"/>
      <c r="B24" s="70" t="str">
        <f>VLOOKUP(E24,Source!$H$2:$J$1000,2,0)</f>
        <v xml:space="preserve"> </v>
      </c>
      <c r="C24" s="71"/>
      <c r="D24" s="72"/>
      <c r="E24" s="159"/>
      <c r="F24" s="160"/>
    </row>
    <row r="25" spans="1:6" ht="24.95" customHeight="1" thickBot="1" x14ac:dyDescent="0.3">
      <c r="A25" s="164"/>
      <c r="B25" s="75" t="str">
        <f>VLOOKUP(E25,Source!$H$2:$J$1000,2,0)</f>
        <v xml:space="preserve"> </v>
      </c>
      <c r="C25" s="76"/>
      <c r="D25" s="77"/>
      <c r="E25" s="173"/>
      <c r="F25" s="174"/>
    </row>
    <row r="26" spans="1:6" ht="24.95" customHeight="1" x14ac:dyDescent="0.25">
      <c r="A26" s="156">
        <v>4</v>
      </c>
      <c r="B26" s="83" t="str">
        <f>VLOOKUP(E26,Source!$H$2:$J$1000,2,0)</f>
        <v xml:space="preserve"> </v>
      </c>
      <c r="C26" s="84"/>
      <c r="D26" s="85"/>
      <c r="E26" s="165"/>
      <c r="F26" s="166"/>
    </row>
    <row r="27" spans="1:6" ht="24.95" customHeight="1" x14ac:dyDescent="0.25">
      <c r="A27" s="157"/>
      <c r="B27" s="88" t="str">
        <f>VLOOKUP(E27,Source!$H$2:$J$1000,2,0)</f>
        <v xml:space="preserve"> </v>
      </c>
      <c r="C27" s="89"/>
      <c r="D27" s="90"/>
      <c r="E27" s="167"/>
      <c r="F27" s="168"/>
    </row>
    <row r="28" spans="1:6" ht="24.95" customHeight="1" thickBot="1" x14ac:dyDescent="0.3">
      <c r="A28" s="164"/>
      <c r="B28" s="93" t="str">
        <f>VLOOKUP(E28,Source!$H$2:$J$1000,2,0)</f>
        <v xml:space="preserve"> </v>
      </c>
      <c r="C28" s="94"/>
      <c r="D28" s="95"/>
      <c r="E28" s="169"/>
      <c r="F28" s="170"/>
    </row>
    <row r="29" spans="1:6" ht="7.15" customHeight="1" x14ac:dyDescent="0.25">
      <c r="A29" s="4"/>
    </row>
    <row r="30" spans="1:6" ht="15" customHeight="1" thickBot="1" x14ac:dyDescent="0.3">
      <c r="A30" s="178" t="s">
        <v>17</v>
      </c>
      <c r="B30" s="141"/>
      <c r="C30" s="141"/>
      <c r="D30" s="141"/>
      <c r="E30" s="141"/>
      <c r="F30" s="179"/>
    </row>
    <row r="31" spans="1:6" ht="24.95" customHeight="1" thickBot="1" x14ac:dyDescent="0.3">
      <c r="A31" s="33">
        <v>1</v>
      </c>
      <c r="B31" s="111" t="str">
        <f>VLOOKUP(E31,Source!$H$2:$J$1000,2,0)</f>
        <v xml:space="preserve"> </v>
      </c>
      <c r="C31" s="112"/>
      <c r="D31" s="113"/>
      <c r="E31" s="180"/>
      <c r="F31" s="181"/>
    </row>
    <row r="32" spans="1:6" ht="6" customHeight="1" thickBot="1" x14ac:dyDescent="0.25">
      <c r="A32" s="22"/>
      <c r="B32" s="23"/>
      <c r="C32" s="23"/>
      <c r="D32" s="23"/>
      <c r="E32" s="23"/>
      <c r="F32" s="23"/>
    </row>
    <row r="33" spans="1:6" ht="15.6" customHeight="1" x14ac:dyDescent="0.25">
      <c r="A33" s="182" t="s">
        <v>18</v>
      </c>
      <c r="B33" s="183"/>
      <c r="C33" s="183"/>
      <c r="D33" s="183"/>
      <c r="E33" s="183"/>
      <c r="F33" s="184"/>
    </row>
    <row r="34" spans="1:6" ht="15.75" x14ac:dyDescent="0.25">
      <c r="A34" s="185" t="s">
        <v>19</v>
      </c>
      <c r="B34" s="186"/>
      <c r="C34" s="186"/>
      <c r="D34" s="186"/>
      <c r="E34" s="186"/>
      <c r="F34" s="187"/>
    </row>
    <row r="35" spans="1:6" ht="16.5" thickBot="1" x14ac:dyDescent="0.3">
      <c r="A35" s="188" t="s">
        <v>20</v>
      </c>
      <c r="B35" s="189"/>
      <c r="C35" s="189"/>
      <c r="D35" s="189"/>
      <c r="E35" s="189"/>
      <c r="F35" s="190"/>
    </row>
    <row r="36" spans="1:6" x14ac:dyDescent="0.25">
      <c r="A36" s="175" t="s">
        <v>21</v>
      </c>
      <c r="B36" s="175"/>
      <c r="C36" s="175"/>
      <c r="D36" s="175"/>
      <c r="E36" s="175"/>
      <c r="F36" s="175"/>
    </row>
    <row r="37" spans="1:6" ht="17.100000000000001" customHeight="1" x14ac:dyDescent="0.25">
      <c r="A37" s="176"/>
      <c r="B37" s="176"/>
      <c r="C37" s="176"/>
      <c r="D37" s="176"/>
      <c r="E37" s="176"/>
      <c r="F37" s="176"/>
    </row>
    <row r="38" spans="1:6" ht="17.100000000000001" customHeight="1" x14ac:dyDescent="0.25">
      <c r="A38" s="24"/>
      <c r="B38" s="24"/>
      <c r="C38" s="24"/>
      <c r="D38" s="24"/>
      <c r="E38" s="24"/>
      <c r="F38" s="24"/>
    </row>
    <row r="39" spans="1:6" ht="5.0999999999999996" customHeight="1" x14ac:dyDescent="0.25">
      <c r="A39" s="215" t="s">
        <v>22</v>
      </c>
      <c r="B39" s="215"/>
      <c r="C39" s="215"/>
      <c r="D39" s="215"/>
      <c r="E39" s="215"/>
      <c r="F39" s="215"/>
    </row>
    <row r="40" spans="1:6" ht="17.100000000000001" customHeight="1" x14ac:dyDescent="0.25">
      <c r="A40" s="215"/>
      <c r="B40" s="215"/>
      <c r="C40" s="215"/>
      <c r="D40" s="215"/>
      <c r="E40" s="215"/>
      <c r="F40" s="215"/>
    </row>
    <row r="41" spans="1:6" ht="17.100000000000001" customHeight="1" x14ac:dyDescent="0.25">
      <c r="A41" s="215"/>
      <c r="B41" s="215"/>
      <c r="C41" s="215"/>
      <c r="D41" s="215"/>
      <c r="E41" s="215"/>
      <c r="F41" s="215"/>
    </row>
    <row r="42" spans="1:6" ht="5.0999999999999996" customHeight="1" x14ac:dyDescent="0.25">
      <c r="A42" s="24"/>
      <c r="B42" s="24"/>
      <c r="C42" s="24"/>
      <c r="D42" s="24"/>
      <c r="E42" s="24"/>
      <c r="F42" s="24"/>
    </row>
    <row r="43" spans="1:6" ht="30.75" customHeight="1" x14ac:dyDescent="0.25">
      <c r="A43" s="176"/>
      <c r="B43" s="176"/>
      <c r="C43" s="176"/>
      <c r="D43" s="176"/>
      <c r="E43" s="176"/>
      <c r="F43" s="176"/>
    </row>
    <row r="44" spans="1:6" ht="5.0999999999999996" customHeight="1" x14ac:dyDescent="0.25">
      <c r="A44" s="176"/>
      <c r="B44" s="176"/>
      <c r="C44" s="176"/>
      <c r="D44" s="176"/>
      <c r="E44" s="176"/>
      <c r="F44" s="176"/>
    </row>
    <row r="45" spans="1:6" x14ac:dyDescent="0.25">
      <c r="A45" s="176"/>
      <c r="B45" s="176"/>
      <c r="C45" s="176"/>
      <c r="D45" s="176"/>
      <c r="E45" s="176"/>
      <c r="F45" s="176"/>
    </row>
    <row r="46" spans="1:6" x14ac:dyDescent="0.25">
      <c r="A46" s="176"/>
      <c r="B46" s="176"/>
      <c r="C46" s="176"/>
      <c r="D46" s="176"/>
      <c r="E46" s="176"/>
      <c r="F46" s="176"/>
    </row>
  </sheetData>
  <mergeCells count="55">
    <mergeCell ref="A36:F37"/>
    <mergeCell ref="A39:F41"/>
    <mergeCell ref="A43:F44"/>
    <mergeCell ref="A45:F46"/>
    <mergeCell ref="A30:F30"/>
    <mergeCell ref="B31:D31"/>
    <mergeCell ref="E31:F31"/>
    <mergeCell ref="A33:F33"/>
    <mergeCell ref="A34:F34"/>
    <mergeCell ref="A35:F35"/>
    <mergeCell ref="A26:A28"/>
    <mergeCell ref="B26:D26"/>
    <mergeCell ref="E26:F26"/>
    <mergeCell ref="B27:D27"/>
    <mergeCell ref="E27:F27"/>
    <mergeCell ref="B28:D28"/>
    <mergeCell ref="E28:F28"/>
    <mergeCell ref="A23:A25"/>
    <mergeCell ref="B23:D23"/>
    <mergeCell ref="E23:F23"/>
    <mergeCell ref="B24:D24"/>
    <mergeCell ref="E24:F24"/>
    <mergeCell ref="B25:D25"/>
    <mergeCell ref="E25:F25"/>
    <mergeCell ref="B16:D16"/>
    <mergeCell ref="E16:F16"/>
    <mergeCell ref="B19:D19"/>
    <mergeCell ref="E19:F19"/>
    <mergeCell ref="A20:A22"/>
    <mergeCell ref="B20:D20"/>
    <mergeCell ref="E20:F20"/>
    <mergeCell ref="B21:D21"/>
    <mergeCell ref="E21:F21"/>
    <mergeCell ref="B22:D22"/>
    <mergeCell ref="E22:F22"/>
    <mergeCell ref="A17:A19"/>
    <mergeCell ref="B17:D17"/>
    <mergeCell ref="E17:F17"/>
    <mergeCell ref="B18:D18"/>
    <mergeCell ref="E18:F18"/>
    <mergeCell ref="I8:N8"/>
    <mergeCell ref="I9:N9"/>
    <mergeCell ref="A10:F10"/>
    <mergeCell ref="A12:F12"/>
    <mergeCell ref="B13:D15"/>
    <mergeCell ref="E13:F15"/>
    <mergeCell ref="A11:F11"/>
    <mergeCell ref="A1:F1"/>
    <mergeCell ref="A2:F2"/>
    <mergeCell ref="A3:F3"/>
    <mergeCell ref="A4:F4"/>
    <mergeCell ref="A5:F5"/>
    <mergeCell ref="A6:F6"/>
    <mergeCell ref="A7:F7"/>
    <mergeCell ref="A8:F8"/>
  </mergeCells>
  <printOptions horizontalCentered="1" verticalCentered="1"/>
  <pageMargins left="0" right="0" top="0" bottom="0" header="0" footer="0"/>
  <pageSetup paperSize="9" scale="98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Source</vt:lpstr>
      <vt:lpstr>Form Inscriptions tripl MINIMES</vt:lpstr>
      <vt:lpstr>Form Inscriptions tripl CADETS </vt:lpstr>
      <vt:lpstr>Form Inscriptions tripl JUNIORS</vt:lpstr>
      <vt:lpstr>'Form Inscriptions tripl CADETS '!Zone_d_impression</vt:lpstr>
      <vt:lpstr>'Form Inscriptions tripl JUNIORS'!Zone_d_impression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azema</dc:creator>
  <cp:lastModifiedBy>Valerie</cp:lastModifiedBy>
  <cp:lastPrinted>2025-03-30T17:24:09Z</cp:lastPrinted>
  <dcterms:created xsi:type="dcterms:W3CDTF">2025-03-27T16:16:55Z</dcterms:created>
  <dcterms:modified xsi:type="dcterms:W3CDTF">2025-03-31T06:36:45Z</dcterms:modified>
</cp:coreProperties>
</file>